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Y:\Shared Documnets\3.Erasmus+\19. Θέματα Διαχείρισης Βασικής Δράσης 2\Website Erasmus+\KA210\"/>
    </mc:Choice>
  </mc:AlternateContent>
  <xr:revisionPtr revIDLastSave="0" documentId="13_ncr:1_{B6DE8BE1-E270-4D10-83DD-B32BEA6A89A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imesheet KA2" sheetId="1" r:id="rId1"/>
    <sheet name="Tarifgruppen" sheetId="2" state="hidden" r:id="rId2"/>
    <sheet name="Liste" sheetId="3" state="hidden" r:id="rId3"/>
    <sheet name="Rechentabelle" sheetId="4" state="hidden" r:id="rId4"/>
  </sheets>
  <definedNames>
    <definedName name="Category_of_staff">Liste!$B$2:$B$5</definedName>
    <definedName name="staff">Tarifgruppen!$B$3:$E$3</definedName>
    <definedName name="WPs" comment="Select the relevant WP">'Timesheet KA2'!$C$13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1" i="4" l="1" a="1"/>
  <c r="A91" i="4" s="1"/>
  <c r="A90" i="4" a="1"/>
  <c r="A90" i="4" s="1"/>
  <c r="A89" i="4" a="1"/>
  <c r="A89" i="4" s="1"/>
  <c r="A88" i="4" a="1"/>
  <c r="A88" i="4" s="1"/>
  <c r="A87" i="4" a="1"/>
  <c r="A87" i="4" s="1"/>
  <c r="A86" i="4" a="1"/>
  <c r="A86" i="4" s="1"/>
  <c r="A85" i="4" a="1"/>
  <c r="A85" i="4" s="1"/>
  <c r="A84" i="4" a="1"/>
  <c r="A84" i="4" s="1"/>
  <c r="A83" i="4" a="1"/>
  <c r="A83" i="4" s="1"/>
  <c r="A82" i="4" a="1"/>
  <c r="A82" i="4" s="1"/>
  <c r="A81" i="4" a="1"/>
  <c r="A81" i="4" s="1"/>
  <c r="A80" i="4" a="1"/>
  <c r="A80" i="4" s="1"/>
  <c r="A79" i="4" a="1"/>
  <c r="A79" i="4" s="1"/>
  <c r="A78" i="4" a="1"/>
  <c r="A78" i="4" s="1"/>
  <c r="A77" i="4" a="1"/>
  <c r="A77" i="4" s="1"/>
  <c r="A76" i="4" a="1"/>
  <c r="A76" i="4" s="1"/>
  <c r="A75" i="4" a="1"/>
  <c r="A75" i="4" s="1"/>
  <c r="A74" i="4" a="1"/>
  <c r="A74" i="4" s="1"/>
  <c r="A73" i="4" a="1"/>
  <c r="A73" i="4" s="1"/>
  <c r="A72" i="4" a="1"/>
  <c r="A72" i="4" s="1"/>
  <c r="A71" i="4" a="1"/>
  <c r="A71" i="4" s="1"/>
  <c r="A70" i="4" a="1"/>
  <c r="A70" i="4" s="1"/>
  <c r="A69" i="4" a="1"/>
  <c r="A69" i="4" s="1"/>
  <c r="A68" i="4" a="1"/>
  <c r="A68" i="4" s="1"/>
  <c r="A67" i="4" a="1"/>
  <c r="A67" i="4" s="1"/>
  <c r="A66" i="4" a="1"/>
  <c r="A66" i="4" s="1"/>
  <c r="A65" i="4" a="1"/>
  <c r="A65" i="4" s="1"/>
  <c r="A64" i="4" a="1"/>
  <c r="A64" i="4" s="1"/>
  <c r="A63" i="4" a="1"/>
  <c r="A63" i="4" s="1"/>
  <c r="A62" i="4" a="1"/>
  <c r="A62" i="4" s="1"/>
  <c r="A61" i="4" a="1"/>
  <c r="A61" i="4" s="1"/>
  <c r="A60" i="4" a="1"/>
  <c r="A60" i="4" s="1"/>
  <c r="A59" i="4" a="1"/>
  <c r="A59" i="4" s="1"/>
  <c r="A58" i="4" a="1"/>
  <c r="A58" i="4" s="1"/>
  <c r="A57" i="4" a="1"/>
  <c r="A57" i="4" s="1"/>
  <c r="A56" i="4" a="1"/>
  <c r="A56" i="4" s="1"/>
  <c r="A55" i="4" a="1"/>
  <c r="A55" i="4" s="1"/>
  <c r="A54" i="4" a="1"/>
  <c r="A54" i="4" s="1"/>
  <c r="A53" i="4" a="1"/>
  <c r="A53" i="4" s="1"/>
  <c r="A52" i="4" a="1"/>
  <c r="A52" i="4" s="1"/>
  <c r="A51" i="4" a="1"/>
  <c r="A51" i="4" s="1"/>
  <c r="A50" i="4" a="1"/>
  <c r="A50" i="4" s="1"/>
  <c r="A49" i="4" a="1"/>
  <c r="A49" i="4" s="1"/>
  <c r="A48" i="4" a="1"/>
  <c r="A48" i="4" s="1"/>
  <c r="A47" i="4" a="1"/>
  <c r="A47" i="4" s="1"/>
  <c r="A46" i="4" a="1"/>
  <c r="A46" i="4" s="1"/>
  <c r="A45" i="4" a="1"/>
  <c r="A45" i="4" s="1"/>
  <c r="A44" i="4" a="1"/>
  <c r="A44" i="4" s="1"/>
  <c r="A43" i="4" a="1"/>
  <c r="A43" i="4" s="1"/>
  <c r="A42" i="4" a="1"/>
  <c r="A42" i="4" s="1"/>
  <c r="A41" i="4" a="1"/>
  <c r="A41" i="4" s="1"/>
  <c r="A40" i="4" a="1"/>
  <c r="A40" i="4" s="1"/>
  <c r="A39" i="4" a="1"/>
  <c r="A39" i="4" s="1"/>
  <c r="A38" i="4" a="1"/>
  <c r="A38" i="4" s="1"/>
  <c r="A37" i="4" a="1"/>
  <c r="A37" i="4" s="1"/>
  <c r="A36" i="4" a="1"/>
  <c r="A36" i="4" s="1"/>
  <c r="A35" i="4" a="1"/>
  <c r="A35" i="4" s="1"/>
  <c r="A34" i="4" a="1"/>
  <c r="A34" i="4" s="1"/>
  <c r="A33" i="4" a="1"/>
  <c r="A33" i="4" s="1"/>
  <c r="A32" i="4" a="1"/>
  <c r="A32" i="4" s="1"/>
  <c r="A31" i="4" a="1"/>
  <c r="A31" i="4" s="1"/>
  <c r="A30" i="4" a="1"/>
  <c r="A30" i="4" s="1"/>
  <c r="A29" i="4" a="1"/>
  <c r="A29" i="4" s="1"/>
  <c r="A28" i="4" a="1"/>
  <c r="A28" i="4" s="1"/>
  <c r="A27" i="4" a="1"/>
  <c r="A27" i="4" s="1"/>
  <c r="A26" i="4" a="1"/>
  <c r="A26" i="4" s="1"/>
  <c r="A25" i="4" a="1"/>
  <c r="A25" i="4" s="1"/>
  <c r="A24" i="4" a="1"/>
  <c r="A24" i="4" s="1"/>
  <c r="A23" i="4" a="1"/>
  <c r="A23" i="4" s="1"/>
  <c r="A22" i="4" a="1"/>
  <c r="A22" i="4" s="1"/>
  <c r="A21" i="4" a="1"/>
  <c r="A21" i="4" s="1"/>
  <c r="A20" i="4" a="1"/>
  <c r="A20" i="4" s="1"/>
  <c r="A19" i="4" a="1"/>
  <c r="A19" i="4" s="1"/>
  <c r="A18" i="4" a="1"/>
  <c r="A18" i="4" s="1"/>
  <c r="A17" i="4" a="1"/>
  <c r="A17" i="4" s="1"/>
  <c r="A16" i="4" a="1"/>
  <c r="A16" i="4" s="1"/>
  <c r="A15" i="4" a="1"/>
  <c r="A15" i="4" s="1"/>
  <c r="A14" i="4" a="1"/>
  <c r="A14" i="4" s="1"/>
  <c r="A13" i="4" a="1"/>
  <c r="A13" i="4" s="1"/>
  <c r="A12" i="4" a="1"/>
  <c r="A12" i="4" s="1"/>
  <c r="A11" i="4" a="1"/>
  <c r="A11" i="4" s="1"/>
  <c r="A10" i="4" a="1"/>
  <c r="A10" i="4" s="1"/>
  <c r="A9" i="4" a="1"/>
  <c r="A9" i="4" s="1"/>
  <c r="A8" i="4" a="1"/>
  <c r="A8" i="4" s="1"/>
  <c r="A7" i="4" a="1"/>
  <c r="A7" i="4" s="1"/>
  <c r="A6" i="4" a="1"/>
  <c r="A6" i="4" s="1"/>
  <c r="A5" i="4" a="1"/>
  <c r="A5" i="4" s="1"/>
  <c r="A4" i="4" a="1"/>
  <c r="A4" i="4" s="1"/>
  <c r="A3" i="4" a="1"/>
  <c r="A3" i="4" s="1"/>
  <c r="D2" i="4"/>
  <c r="D3" i="4" s="1"/>
  <c r="D4" i="4" s="1"/>
  <c r="D5" i="4" s="1"/>
  <c r="D6" i="4" s="1"/>
  <c r="D7" i="4" s="1"/>
  <c r="D8" i="4" s="1"/>
  <c r="D9" i="4" s="1"/>
  <c r="D10" i="4" s="1"/>
  <c r="D11" i="4" s="1"/>
  <c r="D12" i="4" s="1"/>
  <c r="D13" i="4" s="1"/>
  <c r="D14" i="4" s="1"/>
  <c r="D15" i="4" s="1"/>
  <c r="D16" i="4" s="1"/>
  <c r="D17" i="4" s="1"/>
  <c r="D18" i="4" s="1"/>
  <c r="D19" i="4" s="1"/>
  <c r="D20" i="4" s="1"/>
  <c r="D21" i="4" s="1"/>
  <c r="D22" i="4" s="1"/>
  <c r="D23" i="4" s="1"/>
  <c r="D24" i="4" s="1"/>
  <c r="D25" i="4" s="1"/>
  <c r="D26" i="4" s="1"/>
  <c r="D27" i="4" s="1"/>
  <c r="D28" i="4" s="1"/>
  <c r="D29" i="4" s="1"/>
  <c r="D30" i="4" s="1"/>
  <c r="D31" i="4" s="1"/>
  <c r="D32" i="4" s="1"/>
  <c r="D33" i="4" s="1"/>
  <c r="D34" i="4" s="1"/>
  <c r="D35" i="4" s="1"/>
  <c r="D36" i="4" s="1"/>
  <c r="D37" i="4" s="1"/>
  <c r="A2" i="4" a="1"/>
  <c r="A2" i="4" s="1"/>
  <c r="B33" i="1"/>
  <c r="B35" i="1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<sst xmlns="http://schemas.openxmlformats.org/spreadsheetml/2006/main" count="51" uniqueCount="44">
  <si>
    <t>Project Title</t>
  </si>
  <si>
    <t>Grant Agreement no.</t>
  </si>
  <si>
    <t xml:space="preserve">Category of staff                                        </t>
  </si>
  <si>
    <t>Teacher/Trainer/Reseacher/Youth worker</t>
  </si>
  <si>
    <t>Tarifgruppe 3</t>
  </si>
  <si>
    <t>Date</t>
  </si>
  <si>
    <t>Manager</t>
  </si>
  <si>
    <t>Technician</t>
  </si>
  <si>
    <t>Administrative staff</t>
  </si>
  <si>
    <t>Table B</t>
  </si>
  <si>
    <t>b1.1</t>
  </si>
  <si>
    <t>b1.2</t>
  </si>
  <si>
    <t>b1.3</t>
  </si>
  <si>
    <t>b1.4</t>
  </si>
  <si>
    <t>Tarifgruppe 1</t>
  </si>
  <si>
    <t>Tarifgruppe 2</t>
  </si>
  <si>
    <t>Tarifgruppe 4</t>
  </si>
  <si>
    <t>Category of staff</t>
  </si>
  <si>
    <t>B1.1</t>
  </si>
  <si>
    <t>B1.2</t>
  </si>
  <si>
    <t>B1.3</t>
  </si>
  <si>
    <t>B1.4</t>
  </si>
  <si>
    <t>Tabel Intl. output</t>
  </si>
  <si>
    <t>Add month</t>
  </si>
  <si>
    <t>Participating Organisation [OID]</t>
  </si>
  <si>
    <r>
      <t xml:space="preserve">Complete with the </t>
    </r>
    <r>
      <rPr>
        <b/>
        <sz val="10"/>
        <color theme="1"/>
        <rFont val="Century Gothic"/>
        <family val="2"/>
      </rPr>
      <t>Title</t>
    </r>
    <r>
      <rPr>
        <sz val="10"/>
        <color theme="1"/>
        <rFont val="Century Gothic"/>
        <family val="2"/>
      </rPr>
      <t xml:space="preserve"> and the </t>
    </r>
    <r>
      <rPr>
        <b/>
        <sz val="10"/>
        <color theme="1"/>
        <rFont val="Century Gothic"/>
        <family val="2"/>
      </rPr>
      <t>Code number</t>
    </r>
    <r>
      <rPr>
        <sz val="10"/>
        <color theme="1"/>
        <rFont val="Century Gothic"/>
        <family val="2"/>
      </rPr>
      <t xml:space="preserve"> of the Project</t>
    </r>
  </si>
  <si>
    <r>
      <t xml:space="preserve">Complete with the </t>
    </r>
    <r>
      <rPr>
        <b/>
        <sz val="10"/>
        <color theme="1"/>
        <rFont val="Century Gothic"/>
        <family val="2"/>
      </rPr>
      <t>Legal Name</t>
    </r>
    <r>
      <rPr>
        <sz val="10"/>
        <color theme="1"/>
        <rFont val="Century Gothic"/>
        <family val="2"/>
      </rPr>
      <t xml:space="preserve"> and the </t>
    </r>
    <r>
      <rPr>
        <b/>
        <sz val="10"/>
        <color theme="1"/>
        <rFont val="Century Gothic"/>
        <family val="2"/>
      </rPr>
      <t>OID</t>
    </r>
    <r>
      <rPr>
        <sz val="10"/>
        <color theme="1"/>
        <rFont val="Century Gothic"/>
        <family val="2"/>
      </rPr>
      <t xml:space="preserve"> of the Organisation</t>
    </r>
  </si>
  <si>
    <t>First name of staff member</t>
  </si>
  <si>
    <t>Signature of Staff member</t>
  </si>
  <si>
    <t>Last name of staff member</t>
  </si>
  <si>
    <t>Signature of Legal Representative</t>
  </si>
  <si>
    <t>I hereby verify that I worked as indicated above.</t>
  </si>
  <si>
    <t xml:space="preserve">It is hereby confirmed that the work indicated above is within the legislation/regulations/terms of the project employment agreement &amp; that the employee has worked as indicated above. </t>
  </si>
  <si>
    <t>Total number of days</t>
  </si>
  <si>
    <t># working hours per day (based on fulltime plan)</t>
  </si>
  <si>
    <t># WP</t>
  </si>
  <si>
    <t># Activity</t>
  </si>
  <si>
    <r>
      <t xml:space="preserve">Complete the following data for all tasks implemented by the aforementioned staff member: 
- </t>
    </r>
    <r>
      <rPr>
        <b/>
        <sz val="11"/>
        <color theme="1"/>
        <rFont val="Century Gothic"/>
        <family val="2"/>
      </rPr>
      <t>Date</t>
    </r>
    <r>
      <rPr>
        <sz val="11"/>
        <color theme="1"/>
        <rFont val="Century Gothic"/>
        <family val="2"/>
      </rPr>
      <t xml:space="preserve">
- Number of </t>
    </r>
    <r>
      <rPr>
        <b/>
        <sz val="11"/>
        <color theme="1"/>
        <rFont val="Century Gothic"/>
        <family val="2"/>
      </rPr>
      <t>Days</t>
    </r>
    <r>
      <rPr>
        <sz val="11"/>
        <color theme="1"/>
        <rFont val="Century Gothic"/>
        <family val="2"/>
      </rPr>
      <t xml:space="preserve">
- </t>
    </r>
    <r>
      <rPr>
        <b/>
        <sz val="11"/>
        <color theme="1"/>
        <rFont val="Century Gothic"/>
        <family val="2"/>
      </rPr>
      <t>WP</t>
    </r>
    <r>
      <rPr>
        <sz val="11"/>
        <color theme="1"/>
        <rFont val="Century Gothic"/>
        <family val="2"/>
      </rPr>
      <t xml:space="preserve"> reference number
- </t>
    </r>
    <r>
      <rPr>
        <b/>
        <sz val="11"/>
        <color theme="1"/>
        <rFont val="Century Gothic"/>
        <family val="2"/>
      </rPr>
      <t>Activity</t>
    </r>
    <r>
      <rPr>
        <sz val="11"/>
        <color theme="1"/>
        <rFont val="Century Gothic"/>
        <family val="2"/>
      </rPr>
      <t xml:space="preserve"> reference number
- </t>
    </r>
    <r>
      <rPr>
        <b/>
        <sz val="11"/>
        <color theme="1"/>
        <rFont val="Century Gothic"/>
        <family val="2"/>
      </rPr>
      <t>Description of activity</t>
    </r>
    <r>
      <rPr>
        <sz val="11"/>
        <color theme="1"/>
        <rFont val="Century Gothic"/>
        <family val="2"/>
      </rPr>
      <t xml:space="preserve"> </t>
    </r>
  </si>
  <si>
    <t>Description of activity</t>
  </si>
  <si>
    <r>
      <t xml:space="preserve">Complete the </t>
    </r>
    <r>
      <rPr>
        <b/>
        <sz val="11"/>
        <color theme="1"/>
        <rFont val="Century Gothic"/>
        <family val="2"/>
      </rPr>
      <t>date</t>
    </r>
    <r>
      <rPr>
        <sz val="11"/>
        <color theme="1"/>
        <rFont val="Century Gothic"/>
        <family val="2"/>
      </rPr>
      <t xml:space="preserve"> of signature and s</t>
    </r>
    <r>
      <rPr>
        <b/>
        <sz val="11"/>
        <color theme="1"/>
        <rFont val="Century Gothic"/>
        <family val="2"/>
      </rPr>
      <t>ign</t>
    </r>
  </si>
  <si>
    <r>
      <t xml:space="preserve">Complete with the </t>
    </r>
    <r>
      <rPr>
        <b/>
        <sz val="10"/>
        <color theme="1"/>
        <rFont val="Century Gothic"/>
        <family val="2"/>
      </rPr>
      <t>First</t>
    </r>
    <r>
      <rPr>
        <sz val="10"/>
        <color theme="1"/>
        <rFont val="Century Gothic"/>
        <family val="2"/>
      </rPr>
      <t xml:space="preserve"> and </t>
    </r>
    <r>
      <rPr>
        <b/>
        <sz val="10"/>
        <color theme="1"/>
        <rFont val="Century Gothic"/>
        <family val="2"/>
      </rPr>
      <t>Last name</t>
    </r>
    <r>
      <rPr>
        <sz val="10"/>
        <color theme="1"/>
        <rFont val="Century Gothic"/>
        <family val="2"/>
      </rPr>
      <t xml:space="preserve"> and the </t>
    </r>
    <r>
      <rPr>
        <b/>
        <sz val="10"/>
        <color theme="1"/>
        <rFont val="Century Gothic"/>
        <family val="2"/>
      </rPr>
      <t>Category</t>
    </r>
    <r>
      <rPr>
        <sz val="10"/>
        <color theme="1"/>
        <rFont val="Century Gothic"/>
        <family val="2"/>
      </rPr>
      <t xml:space="preserve"> of Staff member</t>
    </r>
  </si>
  <si>
    <t># hours</t>
  </si>
  <si>
    <t>Total number of hours</t>
  </si>
  <si>
    <t>KA210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</si>
</sst>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-* #,##0.00\ _€_-;\-* #,##0.00\ _€_-;_-* &quot;-&quot;??\ _€_-;_-@"/>
  </numFmts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161"/>
    </font>
    <font>
      <b/>
      <sz val="24"/>
      <color theme="1"/>
      <name val="Century Gothic"/>
      <family val="2"/>
    </font>
    <font>
      <sz val="11"/>
      <name val="Century Gothic"/>
      <family val="2"/>
    </font>
    <font>
      <b/>
      <sz val="14"/>
      <color theme="1"/>
      <name val="Century Gothic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sz val="9"/>
      <color theme="1"/>
      <name val="Century Gothic"/>
      <family val="2"/>
    </font>
    <font>
      <i/>
      <sz val="11"/>
      <color theme="1"/>
      <name val="Century Gothic"/>
      <family val="2"/>
    </font>
    <font>
      <sz val="10"/>
      <color theme="1"/>
      <name val="Century Gothic"/>
      <family val="2"/>
    </font>
    <font>
      <sz val="10"/>
      <name val="Century Gothic"/>
      <family val="2"/>
    </font>
    <font>
      <b/>
      <sz val="10"/>
      <color theme="1"/>
      <name val="Century Gothic"/>
      <family val="2"/>
    </font>
    <font>
      <b/>
      <sz val="12"/>
      <color theme="1"/>
      <name val="Century Gothic"/>
      <family val="2"/>
    </font>
    <font>
      <b/>
      <sz val="10"/>
      <name val="Century Gothic"/>
      <family val="2"/>
    </font>
  </fonts>
  <fills count="16">
    <fill>
      <patternFill patternType="none"/>
    </fill>
    <fill>
      <patternFill patternType="gray125"/>
    </fill>
    <fill>
      <patternFill patternType="solid">
        <fgColor rgb="FF4A86E8"/>
        <bgColor rgb="FF4A86E8"/>
      </patternFill>
    </fill>
    <fill>
      <patternFill patternType="solid">
        <fgColor rgb="FFEFEFEF"/>
        <bgColor rgb="FFEFEFEF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D6E3BC"/>
        <bgColor rgb="FFD6E3BC"/>
      </patternFill>
    </fill>
    <fill>
      <patternFill patternType="solid">
        <fgColor theme="1"/>
        <bgColor theme="1"/>
      </patternFill>
    </fill>
    <fill>
      <patternFill patternType="solid">
        <fgColor theme="9" tint="0.79998168889431442"/>
        <bgColor rgb="FFFABF8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D6E3BC"/>
      </patternFill>
    </fill>
    <fill>
      <patternFill patternType="solid">
        <fgColor theme="0"/>
        <bgColor rgb="FFD6E3B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D6E3BC"/>
      </patternFill>
    </fill>
    <fill>
      <patternFill patternType="solid">
        <fgColor theme="0"/>
        <bgColor rgb="FFD8D8D8"/>
      </patternFill>
    </fill>
    <fill>
      <patternFill patternType="solid">
        <fgColor theme="0"/>
        <bgColor rgb="FFEFEFEF"/>
      </patternFill>
    </fill>
  </fills>
  <borders count="7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1" fillId="0" borderId="0" xfId="0" applyFont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1" xfId="0" applyFont="1" applyBorder="1"/>
    <xf numFmtId="0" fontId="1" fillId="0" borderId="30" xfId="0" applyFont="1" applyBorder="1"/>
    <xf numFmtId="0" fontId="1" fillId="0" borderId="2" xfId="0" applyFont="1" applyBorder="1"/>
    <xf numFmtId="0" fontId="1" fillId="0" borderId="31" xfId="0" applyFont="1" applyBorder="1"/>
    <xf numFmtId="0" fontId="1" fillId="0" borderId="32" xfId="0" applyFont="1" applyBorder="1"/>
    <xf numFmtId="0" fontId="1" fillId="0" borderId="33" xfId="0" applyFont="1" applyBorder="1"/>
    <xf numFmtId="0" fontId="1" fillId="0" borderId="7" xfId="0" applyFont="1" applyBorder="1"/>
    <xf numFmtId="0" fontId="1" fillId="0" borderId="6" xfId="0" applyFont="1" applyBorder="1"/>
    <xf numFmtId="0" fontId="1" fillId="0" borderId="11" xfId="0" applyFont="1" applyBorder="1"/>
    <xf numFmtId="0" fontId="1" fillId="0" borderId="34" xfId="0" applyFont="1" applyBorder="1"/>
    <xf numFmtId="14" fontId="1" fillId="0" borderId="31" xfId="0" applyNumberFormat="1" applyFont="1" applyBorder="1"/>
    <xf numFmtId="14" fontId="1" fillId="0" borderId="6" xfId="0" applyNumberFormat="1" applyFont="1" applyBorder="1"/>
    <xf numFmtId="14" fontId="1" fillId="0" borderId="0" xfId="0" applyNumberFormat="1" applyFont="1"/>
    <xf numFmtId="0" fontId="5" fillId="0" borderId="0" xfId="0" applyFont="1"/>
    <xf numFmtId="0" fontId="5" fillId="3" borderId="9" xfId="0" applyFont="1" applyFill="1" applyBorder="1"/>
    <xf numFmtId="164" fontId="5" fillId="3" borderId="8" xfId="0" applyNumberFormat="1" applyFont="1" applyFill="1" applyBorder="1"/>
    <xf numFmtId="0" fontId="5" fillId="3" borderId="8" xfId="0" applyFont="1" applyFill="1" applyBorder="1"/>
    <xf numFmtId="0" fontId="5" fillId="6" borderId="8" xfId="0" applyFont="1" applyFill="1" applyBorder="1"/>
    <xf numFmtId="0" fontId="5" fillId="6" borderId="9" xfId="0" applyFont="1" applyFill="1" applyBorder="1"/>
    <xf numFmtId="0" fontId="5" fillId="6" borderId="10" xfId="0" applyFont="1" applyFill="1" applyBorder="1"/>
    <xf numFmtId="164" fontId="5" fillId="6" borderId="8" xfId="0" applyNumberFormat="1" applyFont="1" applyFill="1" applyBorder="1"/>
    <xf numFmtId="0" fontId="8" fillId="6" borderId="9" xfId="0" applyFont="1" applyFill="1" applyBorder="1"/>
    <xf numFmtId="0" fontId="8" fillId="6" borderId="27" xfId="0" applyFont="1" applyFill="1" applyBorder="1"/>
    <xf numFmtId="164" fontId="5" fillId="6" borderId="28" xfId="0" applyNumberFormat="1" applyFont="1" applyFill="1" applyBorder="1"/>
    <xf numFmtId="0" fontId="5" fillId="6" borderId="28" xfId="0" applyFont="1" applyFill="1" applyBorder="1"/>
    <xf numFmtId="0" fontId="5" fillId="6" borderId="29" xfId="0" applyFont="1" applyFill="1" applyBorder="1"/>
    <xf numFmtId="165" fontId="5" fillId="0" borderId="0" xfId="0" applyNumberFormat="1" applyFont="1"/>
    <xf numFmtId="0" fontId="3" fillId="0" borderId="18" xfId="0" applyFont="1" applyBorder="1"/>
    <xf numFmtId="0" fontId="12" fillId="6" borderId="16" xfId="0" applyFont="1" applyFill="1" applyBorder="1" applyAlignment="1">
      <alignment horizontal="center"/>
    </xf>
    <xf numFmtId="164" fontId="12" fillId="6" borderId="15" xfId="0" applyNumberFormat="1" applyFont="1" applyFill="1" applyBorder="1" applyAlignment="1">
      <alignment horizontal="center"/>
    </xf>
    <xf numFmtId="0" fontId="5" fillId="3" borderId="18" xfId="0" applyFont="1" applyFill="1" applyBorder="1"/>
    <xf numFmtId="0" fontId="5" fillId="8" borderId="15" xfId="0" applyFont="1" applyFill="1" applyBorder="1" applyAlignment="1">
      <alignment vertical="top"/>
    </xf>
    <xf numFmtId="0" fontId="5" fillId="8" borderId="17" xfId="0" applyFont="1" applyFill="1" applyBorder="1" applyAlignment="1">
      <alignment vertical="top"/>
    </xf>
    <xf numFmtId="0" fontId="5" fillId="8" borderId="19" xfId="0" applyFont="1" applyFill="1" applyBorder="1"/>
    <xf numFmtId="14" fontId="5" fillId="8" borderId="19" xfId="0" applyNumberFormat="1" applyFont="1" applyFill="1" applyBorder="1"/>
    <xf numFmtId="2" fontId="5" fillId="8" borderId="20" xfId="0" applyNumberFormat="1" applyFont="1" applyFill="1" applyBorder="1"/>
    <xf numFmtId="0" fontId="5" fillId="11" borderId="8" xfId="0" applyFont="1" applyFill="1" applyBorder="1"/>
    <xf numFmtId="0" fontId="5" fillId="0" borderId="18" xfId="0" applyFont="1" applyBorder="1"/>
    <xf numFmtId="0" fontId="6" fillId="0" borderId="18" xfId="0" applyFont="1" applyBorder="1"/>
    <xf numFmtId="0" fontId="6" fillId="13" borderId="56" xfId="0" applyFont="1" applyFill="1" applyBorder="1" applyAlignment="1">
      <alignment horizontal="center" vertical="center"/>
    </xf>
    <xf numFmtId="0" fontId="6" fillId="13" borderId="58" xfId="0" applyFont="1" applyFill="1" applyBorder="1" applyAlignment="1">
      <alignment horizontal="center" vertical="center"/>
    </xf>
    <xf numFmtId="0" fontId="6" fillId="13" borderId="59" xfId="0" applyFont="1" applyFill="1" applyBorder="1" applyAlignment="1">
      <alignment horizontal="center" vertical="center"/>
    </xf>
    <xf numFmtId="0" fontId="6" fillId="10" borderId="60" xfId="0" applyFont="1" applyFill="1" applyBorder="1" applyAlignment="1">
      <alignment horizontal="right"/>
    </xf>
    <xf numFmtId="2" fontId="6" fillId="10" borderId="37" xfId="0" applyNumberFormat="1" applyFont="1" applyFill="1" applyBorder="1"/>
    <xf numFmtId="0" fontId="5" fillId="8" borderId="61" xfId="0" applyFont="1" applyFill="1" applyBorder="1"/>
    <xf numFmtId="0" fontId="5" fillId="8" borderId="62" xfId="0" applyFont="1" applyFill="1" applyBorder="1"/>
    <xf numFmtId="0" fontId="12" fillId="6" borderId="35" xfId="0" applyFont="1" applyFill="1" applyBorder="1" applyAlignment="1">
      <alignment horizontal="center"/>
    </xf>
    <xf numFmtId="0" fontId="5" fillId="8" borderId="63" xfId="0" applyFont="1" applyFill="1" applyBorder="1"/>
    <xf numFmtId="0" fontId="5" fillId="8" borderId="46" xfId="0" applyFont="1" applyFill="1" applyBorder="1" applyAlignment="1">
      <alignment horizontal="center"/>
    </xf>
    <xf numFmtId="0" fontId="5" fillId="8" borderId="45" xfId="0" applyFont="1" applyFill="1" applyBorder="1" applyAlignment="1">
      <alignment horizontal="center"/>
    </xf>
    <xf numFmtId="14" fontId="5" fillId="0" borderId="65" xfId="0" applyNumberFormat="1" applyFont="1" applyBorder="1"/>
    <xf numFmtId="2" fontId="5" fillId="14" borderId="18" xfId="0" applyNumberFormat="1" applyFont="1" applyFill="1" applyBorder="1"/>
    <xf numFmtId="2" fontId="5" fillId="8" borderId="66" xfId="0" applyNumberFormat="1" applyFont="1" applyFill="1" applyBorder="1"/>
    <xf numFmtId="0" fontId="5" fillId="8" borderId="67" xfId="0" applyFont="1" applyFill="1" applyBorder="1"/>
    <xf numFmtId="0" fontId="5" fillId="8" borderId="68" xfId="0" applyFont="1" applyFill="1" applyBorder="1"/>
    <xf numFmtId="14" fontId="5" fillId="0" borderId="18" xfId="0" applyNumberFormat="1" applyFont="1" applyBorder="1"/>
    <xf numFmtId="0" fontId="5" fillId="6" borderId="18" xfId="0" applyFont="1" applyFill="1" applyBorder="1"/>
    <xf numFmtId="0" fontId="5" fillId="6" borderId="32" xfId="0" applyFont="1" applyFill="1" applyBorder="1"/>
    <xf numFmtId="2" fontId="6" fillId="10" borderId="73" xfId="0" applyNumberFormat="1" applyFont="1" applyFill="1" applyBorder="1"/>
    <xf numFmtId="0" fontId="5" fillId="13" borderId="51" xfId="0" applyFont="1" applyFill="1" applyBorder="1" applyAlignment="1">
      <alignment horizontal="center"/>
    </xf>
    <xf numFmtId="0" fontId="3" fillId="12" borderId="53" xfId="0" applyFont="1" applyFill="1" applyBorder="1"/>
    <xf numFmtId="0" fontId="6" fillId="6" borderId="12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3" fillId="0" borderId="14" xfId="0" applyFont="1" applyBorder="1"/>
    <xf numFmtId="0" fontId="3" fillId="0" borderId="7" xfId="0" applyFont="1" applyBorder="1"/>
    <xf numFmtId="0" fontId="5" fillId="8" borderId="3" xfId="0" applyFont="1" applyFill="1" applyBorder="1" applyAlignment="1">
      <alignment horizontal="center" vertical="top"/>
    </xf>
    <xf numFmtId="0" fontId="3" fillId="9" borderId="5" xfId="0" applyFont="1" applyFill="1" applyBorder="1"/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14" fontId="5" fillId="7" borderId="64" xfId="0" applyNumberFormat="1" applyFont="1" applyFill="1" applyBorder="1" applyAlignment="1">
      <alignment horizontal="center"/>
    </xf>
    <xf numFmtId="14" fontId="5" fillId="7" borderId="18" xfId="0" applyNumberFormat="1" applyFont="1" applyFill="1" applyBorder="1" applyAlignment="1">
      <alignment horizontal="center"/>
    </xf>
    <xf numFmtId="14" fontId="5" fillId="7" borderId="24" xfId="0" applyNumberFormat="1" applyFont="1" applyFill="1" applyBorder="1" applyAlignment="1">
      <alignment horizontal="center"/>
    </xf>
    <xf numFmtId="14" fontId="5" fillId="7" borderId="25" xfId="0" applyNumberFormat="1" applyFont="1" applyFill="1" applyBorder="1" applyAlignment="1">
      <alignment horizontal="center"/>
    </xf>
    <xf numFmtId="14" fontId="5" fillId="13" borderId="51" xfId="0" applyNumberFormat="1" applyFont="1" applyFill="1" applyBorder="1" applyAlignment="1">
      <alignment horizontal="center"/>
    </xf>
    <xf numFmtId="14" fontId="5" fillId="13" borderId="53" xfId="0" applyNumberFormat="1" applyFont="1" applyFill="1" applyBorder="1" applyAlignment="1">
      <alignment horizontal="center"/>
    </xf>
    <xf numFmtId="0" fontId="9" fillId="5" borderId="36" xfId="0" applyFont="1" applyFill="1" applyBorder="1" applyAlignment="1">
      <alignment horizontal="center" vertical="center"/>
    </xf>
    <xf numFmtId="0" fontId="10" fillId="0" borderId="37" xfId="0" applyFont="1" applyBorder="1" applyAlignment="1">
      <alignment vertical="center"/>
    </xf>
    <xf numFmtId="0" fontId="2" fillId="15" borderId="38" xfId="0" applyFont="1" applyFill="1" applyBorder="1" applyAlignment="1">
      <alignment horizontal="center" vertical="center"/>
    </xf>
    <xf numFmtId="0" fontId="2" fillId="15" borderId="39" xfId="0" applyFont="1" applyFill="1" applyBorder="1" applyAlignment="1">
      <alignment horizontal="center" vertical="center"/>
    </xf>
    <xf numFmtId="0" fontId="2" fillId="15" borderId="40" xfId="0" applyFont="1" applyFill="1" applyBorder="1" applyAlignment="1">
      <alignment horizontal="center" vertical="center"/>
    </xf>
    <xf numFmtId="0" fontId="2" fillId="15" borderId="41" xfId="0" applyFont="1" applyFill="1" applyBorder="1" applyAlignment="1">
      <alignment horizontal="center" vertical="center"/>
    </xf>
    <xf numFmtId="0" fontId="4" fillId="4" borderId="38" xfId="0" applyFont="1" applyFill="1" applyBorder="1" applyAlignment="1">
      <alignment horizontal="center"/>
    </xf>
    <xf numFmtId="0" fontId="4" fillId="4" borderId="39" xfId="0" applyFont="1" applyFill="1" applyBorder="1" applyAlignment="1">
      <alignment horizontal="center"/>
    </xf>
    <xf numFmtId="0" fontId="5" fillId="5" borderId="42" xfId="0" applyFont="1" applyFill="1" applyBorder="1" applyAlignment="1">
      <alignment horizontal="center"/>
    </xf>
    <xf numFmtId="0" fontId="5" fillId="5" borderId="17" xfId="0" applyFont="1" applyFill="1" applyBorder="1" applyAlignment="1">
      <alignment horizontal="center"/>
    </xf>
    <xf numFmtId="0" fontId="4" fillId="4" borderId="42" xfId="0" applyFont="1" applyFill="1" applyBorder="1" applyAlignment="1">
      <alignment horizontal="center"/>
    </xf>
    <xf numFmtId="0" fontId="4" fillId="4" borderId="17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0" borderId="30" xfId="0" applyFont="1" applyBorder="1"/>
    <xf numFmtId="0" fontId="3" fillId="0" borderId="6" xfId="0" applyFont="1" applyBorder="1"/>
    <xf numFmtId="0" fontId="3" fillId="0" borderId="33" xfId="0" applyFont="1" applyBorder="1"/>
    <xf numFmtId="0" fontId="4" fillId="4" borderId="1" xfId="0" applyFont="1" applyFill="1" applyBorder="1" applyAlignment="1">
      <alignment horizontal="center"/>
    </xf>
    <xf numFmtId="0" fontId="6" fillId="6" borderId="11" xfId="0" applyFont="1" applyFill="1" applyBorder="1" applyAlignment="1">
      <alignment horizontal="center" vertical="center" wrapText="1"/>
    </xf>
    <xf numFmtId="0" fontId="3" fillId="0" borderId="13" xfId="0" applyFont="1" applyBorder="1"/>
    <xf numFmtId="0" fontId="5" fillId="8" borderId="47" xfId="0" applyFont="1" applyFill="1" applyBorder="1" applyAlignment="1">
      <alignment horizontal="center"/>
    </xf>
    <xf numFmtId="0" fontId="5" fillId="8" borderId="48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27" xfId="0" applyFont="1" applyFill="1" applyBorder="1" applyAlignment="1">
      <alignment horizontal="center" vertical="center" wrapText="1"/>
    </xf>
    <xf numFmtId="0" fontId="6" fillId="6" borderId="29" xfId="0" applyFont="1" applyFill="1" applyBorder="1" applyAlignment="1">
      <alignment horizontal="center" vertical="center" wrapText="1"/>
    </xf>
    <xf numFmtId="0" fontId="6" fillId="6" borderId="26" xfId="0" applyFont="1" applyFill="1" applyBorder="1" applyAlignment="1">
      <alignment horizontal="center" vertical="center" wrapText="1"/>
    </xf>
    <xf numFmtId="0" fontId="7" fillId="9" borderId="15" xfId="0" applyFont="1" applyFill="1" applyBorder="1" applyAlignment="1">
      <alignment horizontal="center" vertical="top"/>
    </xf>
    <xf numFmtId="0" fontId="7" fillId="9" borderId="17" xfId="0" applyFont="1" applyFill="1" applyBorder="1" applyAlignment="1">
      <alignment horizontal="center" vertical="top"/>
    </xf>
    <xf numFmtId="0" fontId="5" fillId="13" borderId="50" xfId="0" applyFont="1" applyFill="1" applyBorder="1" applyAlignment="1">
      <alignment horizontal="center"/>
    </xf>
    <xf numFmtId="0" fontId="3" fillId="12" borderId="52" xfId="0" applyFont="1" applyFill="1" applyBorder="1"/>
    <xf numFmtId="0" fontId="5" fillId="0" borderId="18" xfId="0" applyFont="1" applyBorder="1" applyAlignment="1">
      <alignment horizontal="center"/>
    </xf>
    <xf numFmtId="0" fontId="13" fillId="0" borderId="18" xfId="0" applyFont="1" applyBorder="1" applyAlignment="1">
      <alignment horizontal="center" vertical="center"/>
    </xf>
    <xf numFmtId="0" fontId="6" fillId="13" borderId="36" xfId="0" applyFont="1" applyFill="1" applyBorder="1" applyAlignment="1">
      <alignment horizontal="center" vertical="center"/>
    </xf>
    <xf numFmtId="0" fontId="6" fillId="13" borderId="37" xfId="0" applyFont="1" applyFill="1" applyBorder="1" applyAlignment="1">
      <alignment horizontal="center" vertical="center"/>
    </xf>
    <xf numFmtId="0" fontId="5" fillId="10" borderId="38" xfId="0" applyFont="1" applyFill="1" applyBorder="1" applyAlignment="1">
      <alignment horizontal="center" vertical="center" wrapText="1"/>
    </xf>
    <xf numFmtId="0" fontId="5" fillId="10" borderId="39" xfId="0" applyFont="1" applyFill="1" applyBorder="1" applyAlignment="1">
      <alignment horizontal="center" vertical="center" wrapText="1"/>
    </xf>
    <xf numFmtId="0" fontId="5" fillId="10" borderId="43" xfId="0" applyFont="1" applyFill="1" applyBorder="1" applyAlignment="1">
      <alignment horizontal="center" vertical="center" wrapText="1"/>
    </xf>
    <xf numFmtId="0" fontId="5" fillId="10" borderId="44" xfId="0" applyFont="1" applyFill="1" applyBorder="1" applyAlignment="1">
      <alignment horizontal="center" vertical="center" wrapText="1"/>
    </xf>
    <xf numFmtId="0" fontId="5" fillId="10" borderId="40" xfId="0" applyFont="1" applyFill="1" applyBorder="1" applyAlignment="1">
      <alignment horizontal="center" vertical="center" wrapText="1"/>
    </xf>
    <xf numFmtId="0" fontId="5" fillId="10" borderId="41" xfId="0" applyFont="1" applyFill="1" applyBorder="1" applyAlignment="1">
      <alignment horizontal="center" vertical="center" wrapText="1"/>
    </xf>
    <xf numFmtId="0" fontId="5" fillId="5" borderId="38" xfId="0" applyFont="1" applyFill="1" applyBorder="1" applyAlignment="1">
      <alignment horizontal="center"/>
    </xf>
    <xf numFmtId="0" fontId="5" fillId="5" borderId="39" xfId="0" applyFont="1" applyFill="1" applyBorder="1" applyAlignment="1">
      <alignment horizontal="center"/>
    </xf>
    <xf numFmtId="0" fontId="5" fillId="5" borderId="40" xfId="0" applyFont="1" applyFill="1" applyBorder="1" applyAlignment="1">
      <alignment horizontal="center"/>
    </xf>
    <xf numFmtId="0" fontId="5" fillId="5" borderId="41" xfId="0" applyFont="1" applyFill="1" applyBorder="1" applyAlignment="1">
      <alignment horizontal="center"/>
    </xf>
    <xf numFmtId="0" fontId="9" fillId="5" borderId="38" xfId="0" applyFont="1" applyFill="1" applyBorder="1" applyAlignment="1">
      <alignment horizontal="center" vertical="center"/>
    </xf>
    <xf numFmtId="0" fontId="9" fillId="5" borderId="39" xfId="0" applyFont="1" applyFill="1" applyBorder="1" applyAlignment="1">
      <alignment horizontal="center" vertical="center"/>
    </xf>
    <xf numFmtId="0" fontId="9" fillId="5" borderId="40" xfId="0" applyFont="1" applyFill="1" applyBorder="1" applyAlignment="1">
      <alignment horizontal="center" vertical="center"/>
    </xf>
    <xf numFmtId="0" fontId="9" fillId="5" borderId="41" xfId="0" applyFont="1" applyFill="1" applyBorder="1" applyAlignment="1">
      <alignment horizontal="center" vertical="center"/>
    </xf>
    <xf numFmtId="0" fontId="12" fillId="6" borderId="69" xfId="0" applyFont="1" applyFill="1" applyBorder="1" applyAlignment="1">
      <alignment horizontal="center"/>
    </xf>
    <xf numFmtId="0" fontId="12" fillId="6" borderId="70" xfId="0" applyFont="1" applyFill="1" applyBorder="1" applyAlignment="1">
      <alignment horizontal="center"/>
    </xf>
    <xf numFmtId="0" fontId="5" fillId="8" borderId="36" xfId="0" applyFont="1" applyFill="1" applyBorder="1" applyAlignment="1">
      <alignment horizontal="center" vertical="center"/>
    </xf>
    <xf numFmtId="0" fontId="5" fillId="8" borderId="49" xfId="0" applyFont="1" applyFill="1" applyBorder="1" applyAlignment="1">
      <alignment horizontal="center" vertical="center"/>
    </xf>
    <xf numFmtId="0" fontId="5" fillId="8" borderId="37" xfId="0" applyFont="1" applyFill="1" applyBorder="1" applyAlignment="1">
      <alignment horizontal="center" vertical="center"/>
    </xf>
    <xf numFmtId="0" fontId="13" fillId="0" borderId="18" xfId="0" applyFont="1" applyBorder="1" applyAlignment="1">
      <alignment horizontal="left" vertical="center" wrapText="1"/>
    </xf>
    <xf numFmtId="0" fontId="11" fillId="13" borderId="36" xfId="0" applyFont="1" applyFill="1" applyBorder="1" applyAlignment="1">
      <alignment horizontal="justify" vertical="center" wrapText="1"/>
    </xf>
    <xf numFmtId="0" fontId="11" fillId="13" borderId="49" xfId="0" applyFont="1" applyFill="1" applyBorder="1" applyAlignment="1">
      <alignment horizontal="justify" vertical="center"/>
    </xf>
    <xf numFmtId="0" fontId="11" fillId="13" borderId="37" xfId="0" applyFont="1" applyFill="1" applyBorder="1" applyAlignment="1">
      <alignment horizontal="justify" vertical="center"/>
    </xf>
    <xf numFmtId="0" fontId="6" fillId="13" borderId="54" xfId="0" applyFont="1" applyFill="1" applyBorder="1" applyAlignment="1">
      <alignment horizontal="center" vertical="center"/>
    </xf>
    <xf numFmtId="0" fontId="6" fillId="13" borderId="55" xfId="0" applyFont="1" applyFill="1" applyBorder="1" applyAlignment="1">
      <alignment horizontal="center" vertical="center"/>
    </xf>
    <xf numFmtId="0" fontId="5" fillId="13" borderId="46" xfId="0" applyFont="1" applyFill="1" applyBorder="1" applyAlignment="1">
      <alignment horizontal="center"/>
    </xf>
    <xf numFmtId="0" fontId="5" fillId="13" borderId="52" xfId="0" applyFont="1" applyFill="1" applyBorder="1" applyAlignment="1">
      <alignment horizontal="center"/>
    </xf>
    <xf numFmtId="0" fontId="5" fillId="13" borderId="57" xfId="0" applyFont="1" applyFill="1" applyBorder="1" applyAlignment="1">
      <alignment horizontal="center"/>
    </xf>
    <xf numFmtId="14" fontId="5" fillId="13" borderId="38" xfId="0" applyNumberFormat="1" applyFont="1" applyFill="1" applyBorder="1" applyAlignment="1">
      <alignment horizontal="center" vertical="center"/>
    </xf>
    <xf numFmtId="14" fontId="5" fillId="13" borderId="39" xfId="0" applyNumberFormat="1" applyFont="1" applyFill="1" applyBorder="1" applyAlignment="1">
      <alignment horizontal="center" vertical="center"/>
    </xf>
    <xf numFmtId="14" fontId="5" fillId="13" borderId="40" xfId="0" applyNumberFormat="1" applyFont="1" applyFill="1" applyBorder="1" applyAlignment="1">
      <alignment horizontal="center" vertical="center"/>
    </xf>
    <xf numFmtId="14" fontId="5" fillId="13" borderId="41" xfId="0" applyNumberFormat="1" applyFont="1" applyFill="1" applyBorder="1" applyAlignment="1">
      <alignment horizontal="center" vertical="center"/>
    </xf>
    <xf numFmtId="0" fontId="5" fillId="8" borderId="71" xfId="0" applyFont="1" applyFill="1" applyBorder="1" applyAlignment="1">
      <alignment horizontal="center"/>
    </xf>
    <xf numFmtId="0" fontId="5" fillId="8" borderId="7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68"/>
  <sheetViews>
    <sheetView tabSelected="1" zoomScale="80" zoomScaleNormal="80" workbookViewId="0">
      <selection activeCell="G17" sqref="G17"/>
    </sheetView>
  </sheetViews>
  <sheetFormatPr defaultColWidth="14.44140625" defaultRowHeight="15" customHeight="1" x14ac:dyDescent="0.25"/>
  <cols>
    <col min="1" max="1" width="40.44140625" style="18" customWidth="1"/>
    <col min="2" max="2" width="15" style="18" customWidth="1"/>
    <col min="3" max="3" width="17.44140625" style="18" customWidth="1"/>
    <col min="4" max="4" width="17.109375" style="18" customWidth="1"/>
    <col min="5" max="5" width="21.88671875" style="18" customWidth="1"/>
    <col min="6" max="6" width="23" style="18" customWidth="1"/>
    <col min="7" max="7" width="15.33203125" style="18" customWidth="1"/>
    <col min="8" max="8" width="32" style="18" customWidth="1"/>
    <col min="9" max="9" width="30.5546875" style="18" customWidth="1"/>
    <col min="10" max="25" width="20.88671875" style="18" customWidth="1"/>
    <col min="26" max="16384" width="14.44140625" style="18"/>
  </cols>
  <sheetData>
    <row r="1" spans="1:10" ht="30" customHeight="1" thickBot="1" x14ac:dyDescent="0.35">
      <c r="A1" s="93" t="s">
        <v>43</v>
      </c>
      <c r="B1" s="94"/>
      <c r="C1" s="83" t="e" vm="1">
        <v>#VALUE!</v>
      </c>
      <c r="D1" s="84"/>
      <c r="E1" s="91" t="s">
        <v>24</v>
      </c>
      <c r="F1" s="92"/>
    </row>
    <row r="2" spans="1:10" ht="29.25" customHeight="1" thickBot="1" x14ac:dyDescent="0.3">
      <c r="A2" s="95"/>
      <c r="B2" s="96"/>
      <c r="C2" s="85"/>
      <c r="D2" s="86"/>
      <c r="E2" s="89"/>
      <c r="F2" s="90"/>
      <c r="H2" s="81" t="s">
        <v>26</v>
      </c>
      <c r="I2" s="82"/>
    </row>
    <row r="3" spans="1:10" ht="14.4" thickBot="1" x14ac:dyDescent="0.3">
      <c r="A3" s="19"/>
      <c r="B3" s="20"/>
      <c r="C3" s="21"/>
      <c r="D3" s="21"/>
      <c r="E3" s="21"/>
      <c r="F3" s="21"/>
      <c r="H3" s="32"/>
    </row>
    <row r="4" spans="1:10" ht="19.5" customHeight="1" thickBot="1" x14ac:dyDescent="0.35">
      <c r="A4" s="97" t="s">
        <v>0</v>
      </c>
      <c r="B4" s="67"/>
      <c r="C4" s="21"/>
      <c r="D4" s="21"/>
      <c r="E4" s="87" t="s">
        <v>1</v>
      </c>
      <c r="F4" s="88"/>
      <c r="H4" s="32"/>
    </row>
    <row r="5" spans="1:10" ht="15.75" customHeight="1" x14ac:dyDescent="0.25">
      <c r="A5" s="121"/>
      <c r="B5" s="122"/>
      <c r="C5" s="21"/>
      <c r="D5" s="21"/>
      <c r="E5" s="121"/>
      <c r="F5" s="122"/>
      <c r="H5" s="125" t="s">
        <v>25</v>
      </c>
      <c r="I5" s="126"/>
    </row>
    <row r="6" spans="1:10" ht="15.75" customHeight="1" thickBot="1" x14ac:dyDescent="0.3">
      <c r="A6" s="123"/>
      <c r="B6" s="124"/>
      <c r="C6" s="35"/>
      <c r="D6" s="35"/>
      <c r="E6" s="123"/>
      <c r="F6" s="124"/>
      <c r="H6" s="127"/>
      <c r="I6" s="128"/>
    </row>
    <row r="7" spans="1:10" ht="14.4" thickBot="1" x14ac:dyDescent="0.3">
      <c r="A7" s="21"/>
      <c r="B7" s="21"/>
      <c r="C7" s="21"/>
      <c r="D7" s="21"/>
      <c r="E7" s="21"/>
      <c r="F7" s="21"/>
    </row>
    <row r="8" spans="1:10" ht="21.75" customHeight="1" x14ac:dyDescent="0.25">
      <c r="A8" s="98" t="s">
        <v>27</v>
      </c>
      <c r="B8" s="66" t="s">
        <v>29</v>
      </c>
      <c r="C8" s="67"/>
      <c r="D8" s="102" t="s">
        <v>2</v>
      </c>
      <c r="E8" s="103"/>
      <c r="F8" s="98" t="s">
        <v>34</v>
      </c>
    </row>
    <row r="9" spans="1:10" ht="36" customHeight="1" thickBot="1" x14ac:dyDescent="0.3">
      <c r="A9" s="99"/>
      <c r="B9" s="68"/>
      <c r="C9" s="69"/>
      <c r="D9" s="104"/>
      <c r="E9" s="105"/>
      <c r="F9" s="106"/>
    </row>
    <row r="10" spans="1:10" ht="23.25" customHeight="1" thickBot="1" x14ac:dyDescent="0.3">
      <c r="A10" s="36"/>
      <c r="B10" s="70"/>
      <c r="C10" s="71"/>
      <c r="D10" s="107" t="s">
        <v>3</v>
      </c>
      <c r="E10" s="108"/>
      <c r="F10" s="37">
        <v>0</v>
      </c>
      <c r="H10" s="131" t="s">
        <v>40</v>
      </c>
      <c r="I10" s="132"/>
      <c r="J10" s="133"/>
    </row>
    <row r="11" spans="1:10" ht="14.4" thickBot="1" x14ac:dyDescent="0.3">
      <c r="A11" s="21"/>
      <c r="B11" s="21"/>
      <c r="C11" s="21"/>
      <c r="D11" s="21"/>
      <c r="E11" s="21"/>
      <c r="F11" s="21"/>
    </row>
    <row r="12" spans="1:10" ht="15.6" thickBot="1" x14ac:dyDescent="0.3">
      <c r="A12" s="33" t="s">
        <v>5</v>
      </c>
      <c r="B12" s="34" t="s">
        <v>41</v>
      </c>
      <c r="C12" s="51" t="s">
        <v>35</v>
      </c>
      <c r="D12" s="51" t="s">
        <v>36</v>
      </c>
      <c r="E12" s="129" t="s">
        <v>38</v>
      </c>
      <c r="F12" s="130"/>
    </row>
    <row r="13" spans="1:10" ht="16.5" customHeight="1" x14ac:dyDescent="0.25">
      <c r="A13" s="38"/>
      <c r="B13" s="40">
        <v>0</v>
      </c>
      <c r="C13" s="54"/>
      <c r="D13" s="53"/>
      <c r="E13" s="100"/>
      <c r="F13" s="101"/>
      <c r="H13" s="115" t="s">
        <v>37</v>
      </c>
      <c r="I13" s="116"/>
    </row>
    <row r="14" spans="1:10" ht="13.8" x14ac:dyDescent="0.25">
      <c r="A14" s="39"/>
      <c r="B14" s="40"/>
      <c r="C14" s="52"/>
      <c r="D14" s="58"/>
      <c r="E14" s="147"/>
      <c r="F14" s="148"/>
      <c r="H14" s="117"/>
      <c r="I14" s="118"/>
    </row>
    <row r="15" spans="1:10" ht="13.8" x14ac:dyDescent="0.25">
      <c r="A15" s="39"/>
      <c r="B15" s="40"/>
      <c r="C15" s="49"/>
      <c r="D15" s="59"/>
      <c r="E15" s="100"/>
      <c r="F15" s="101"/>
      <c r="H15" s="117"/>
      <c r="I15" s="118"/>
    </row>
    <row r="16" spans="1:10" ht="16.5" customHeight="1" x14ac:dyDescent="0.25">
      <c r="A16" s="39"/>
      <c r="B16" s="40"/>
      <c r="C16" s="49"/>
      <c r="D16" s="59"/>
      <c r="E16" s="100"/>
      <c r="F16" s="101"/>
      <c r="H16" s="117"/>
      <c r="I16" s="118"/>
    </row>
    <row r="17" spans="1:13" ht="13.8" x14ac:dyDescent="0.25">
      <c r="A17" s="39"/>
      <c r="B17" s="40"/>
      <c r="C17" s="49"/>
      <c r="D17" s="59"/>
      <c r="E17" s="100"/>
      <c r="F17" s="101"/>
      <c r="H17" s="117"/>
      <c r="I17" s="118"/>
    </row>
    <row r="18" spans="1:13" ht="13.8" x14ac:dyDescent="0.25">
      <c r="A18" s="39"/>
      <c r="B18" s="40"/>
      <c r="C18" s="49"/>
      <c r="D18" s="59"/>
      <c r="E18" s="100"/>
      <c r="F18" s="101"/>
      <c r="H18" s="117"/>
      <c r="I18" s="118"/>
    </row>
    <row r="19" spans="1:13" ht="13.8" x14ac:dyDescent="0.25">
      <c r="A19" s="39"/>
      <c r="B19" s="40"/>
      <c r="C19" s="49"/>
      <c r="D19" s="59"/>
      <c r="E19" s="100"/>
      <c r="F19" s="101"/>
      <c r="H19" s="117"/>
      <c r="I19" s="118"/>
    </row>
    <row r="20" spans="1:13" ht="13.8" x14ac:dyDescent="0.25">
      <c r="A20" s="39"/>
      <c r="B20" s="40"/>
      <c r="C20" s="49"/>
      <c r="D20" s="59"/>
      <c r="E20" s="100"/>
      <c r="F20" s="101"/>
      <c r="H20" s="117"/>
      <c r="I20" s="118"/>
    </row>
    <row r="21" spans="1:13" ht="13.8" x14ac:dyDescent="0.25">
      <c r="A21" s="39"/>
      <c r="B21" s="40"/>
      <c r="C21" s="49"/>
      <c r="D21" s="59"/>
      <c r="E21" s="100"/>
      <c r="F21" s="101"/>
      <c r="H21" s="117"/>
      <c r="I21" s="118"/>
    </row>
    <row r="22" spans="1:13" ht="15.75" customHeight="1" thickBot="1" x14ac:dyDescent="0.3">
      <c r="A22" s="39"/>
      <c r="B22" s="40"/>
      <c r="C22" s="49"/>
      <c r="D22" s="59"/>
      <c r="E22" s="100"/>
      <c r="F22" s="101"/>
      <c r="H22" s="119"/>
      <c r="I22" s="120"/>
    </row>
    <row r="23" spans="1:13" ht="15.75" customHeight="1" x14ac:dyDescent="0.25">
      <c r="A23" s="39"/>
      <c r="B23" s="40"/>
      <c r="C23" s="49"/>
      <c r="D23" s="59"/>
      <c r="E23" s="100"/>
      <c r="F23" s="101"/>
    </row>
    <row r="24" spans="1:13" ht="15.75" customHeight="1" x14ac:dyDescent="0.25">
      <c r="A24" s="39"/>
      <c r="B24" s="40"/>
      <c r="C24" s="49"/>
      <c r="D24" s="59"/>
      <c r="E24" s="100"/>
      <c r="F24" s="101"/>
    </row>
    <row r="25" spans="1:13" ht="15.75" customHeight="1" x14ac:dyDescent="0.25">
      <c r="A25" s="39"/>
      <c r="B25" s="40"/>
      <c r="C25" s="49"/>
      <c r="D25" s="59"/>
      <c r="E25" s="100"/>
      <c r="F25" s="101"/>
    </row>
    <row r="26" spans="1:13" ht="15.75" customHeight="1" x14ac:dyDescent="0.25">
      <c r="A26" s="39"/>
      <c r="B26" s="40"/>
      <c r="C26" s="49"/>
      <c r="D26" s="59"/>
      <c r="E26" s="100"/>
      <c r="F26" s="101"/>
    </row>
    <row r="27" spans="1:13" ht="15.75" customHeight="1" x14ac:dyDescent="0.25">
      <c r="A27" s="39"/>
      <c r="B27" s="40"/>
      <c r="C27" s="49"/>
      <c r="D27" s="59"/>
      <c r="E27" s="100"/>
      <c r="F27" s="101"/>
    </row>
    <row r="28" spans="1:13" ht="15.75" customHeight="1" x14ac:dyDescent="0.25">
      <c r="A28" s="39"/>
      <c r="B28" s="40"/>
      <c r="C28" s="49"/>
      <c r="D28" s="59"/>
      <c r="E28" s="100"/>
      <c r="F28" s="101"/>
    </row>
    <row r="29" spans="1:13" ht="15.75" customHeight="1" x14ac:dyDescent="0.25">
      <c r="A29" s="39"/>
      <c r="B29" s="40"/>
      <c r="C29" s="49"/>
      <c r="D29" s="59"/>
      <c r="E29" s="100"/>
      <c r="F29" s="101"/>
      <c r="I29" s="42"/>
      <c r="J29" s="42"/>
      <c r="K29" s="42"/>
      <c r="L29" s="42"/>
      <c r="M29" s="42"/>
    </row>
    <row r="30" spans="1:13" ht="15.75" customHeight="1" x14ac:dyDescent="0.25">
      <c r="A30" s="39"/>
      <c r="B30" s="57"/>
      <c r="C30" s="50"/>
      <c r="D30" s="59"/>
      <c r="E30" s="100"/>
      <c r="F30" s="101"/>
      <c r="I30" s="42"/>
      <c r="J30" s="42"/>
      <c r="K30" s="42"/>
      <c r="L30" s="42"/>
      <c r="M30" s="42"/>
    </row>
    <row r="31" spans="1:13" ht="15.75" customHeight="1" x14ac:dyDescent="0.25">
      <c r="A31" s="55"/>
      <c r="B31" s="56"/>
      <c r="C31" s="72"/>
      <c r="D31" s="73"/>
      <c r="E31" s="73"/>
      <c r="F31" s="74"/>
      <c r="H31" s="42"/>
      <c r="I31" s="111"/>
      <c r="J31" s="111"/>
      <c r="K31" s="111"/>
      <c r="L31" s="111"/>
      <c r="M31" s="111"/>
    </row>
    <row r="32" spans="1:13" ht="11.25" customHeight="1" thickBot="1" x14ac:dyDescent="0.3">
      <c r="A32" s="75"/>
      <c r="B32" s="76"/>
      <c r="C32" s="77"/>
      <c r="D32" s="77"/>
      <c r="E32" s="77"/>
      <c r="F32" s="78"/>
      <c r="H32" s="42"/>
      <c r="I32" s="112"/>
      <c r="J32" s="112"/>
      <c r="K32" s="112"/>
      <c r="L32" s="112"/>
      <c r="M32" s="112"/>
    </row>
    <row r="33" spans="1:13" ht="15.75" customHeight="1" thickBot="1" x14ac:dyDescent="0.3">
      <c r="A33" s="47" t="s">
        <v>42</v>
      </c>
      <c r="B33" s="48">
        <f>SUM(B13:B32)</f>
        <v>0</v>
      </c>
      <c r="C33" s="22"/>
      <c r="D33" s="22"/>
      <c r="E33" s="22"/>
      <c r="F33" s="24"/>
      <c r="H33" s="42"/>
      <c r="I33" s="111"/>
      <c r="J33" s="111"/>
      <c r="K33" s="111"/>
      <c r="L33" s="111"/>
      <c r="M33" s="111"/>
    </row>
    <row r="34" spans="1:13" ht="15.75" customHeight="1" thickBot="1" x14ac:dyDescent="0.3">
      <c r="A34" s="61"/>
      <c r="B34" s="61"/>
      <c r="C34" s="61"/>
      <c r="D34" s="61"/>
      <c r="E34" s="61"/>
      <c r="F34" s="62"/>
      <c r="H34" s="42"/>
      <c r="I34" s="111"/>
      <c r="J34" s="111"/>
      <c r="K34" s="111"/>
      <c r="L34" s="111"/>
      <c r="M34" s="111"/>
    </row>
    <row r="35" spans="1:13" ht="15.75" customHeight="1" thickBot="1" x14ac:dyDescent="0.3">
      <c r="A35" s="47" t="s">
        <v>33</v>
      </c>
      <c r="B35" s="63" t="e">
        <f>B33/F10</f>
        <v>#DIV/0!</v>
      </c>
      <c r="C35" s="61"/>
      <c r="D35" s="61"/>
      <c r="E35" s="61"/>
      <c r="F35" s="62"/>
      <c r="H35" s="42"/>
      <c r="I35" s="111"/>
      <c r="J35" s="111"/>
      <c r="K35" s="111"/>
      <c r="L35" s="111"/>
      <c r="M35" s="111"/>
    </row>
    <row r="36" spans="1:13" ht="15.75" customHeight="1" thickBot="1" x14ac:dyDescent="0.3">
      <c r="A36" s="23"/>
      <c r="B36" s="25"/>
      <c r="C36" s="22"/>
      <c r="D36" s="22"/>
      <c r="E36" s="22"/>
      <c r="F36" s="24"/>
      <c r="H36" s="43"/>
      <c r="I36" s="111"/>
      <c r="J36" s="111"/>
      <c r="K36" s="111"/>
      <c r="L36" s="111"/>
      <c r="M36" s="111"/>
    </row>
    <row r="37" spans="1:13" ht="51.75" customHeight="1" thickBot="1" x14ac:dyDescent="0.3">
      <c r="A37" s="113" t="s">
        <v>31</v>
      </c>
      <c r="B37" s="114"/>
      <c r="C37" s="22"/>
      <c r="D37" s="135" t="s">
        <v>32</v>
      </c>
      <c r="E37" s="136"/>
      <c r="F37" s="137"/>
      <c r="H37" s="60"/>
      <c r="I37" s="134"/>
      <c r="J37" s="134"/>
      <c r="K37" s="134"/>
      <c r="L37" s="134"/>
      <c r="M37" s="134"/>
    </row>
    <row r="38" spans="1:13" ht="15.75" customHeight="1" thickBot="1" x14ac:dyDescent="0.3">
      <c r="A38" s="45" t="s">
        <v>28</v>
      </c>
      <c r="B38" s="46" t="s">
        <v>5</v>
      </c>
      <c r="C38" s="22"/>
      <c r="D38" s="138" t="s">
        <v>30</v>
      </c>
      <c r="E38" s="139"/>
      <c r="F38" s="44" t="s">
        <v>5</v>
      </c>
      <c r="H38" s="60"/>
      <c r="I38" s="42"/>
      <c r="J38" s="42"/>
      <c r="K38" s="42"/>
      <c r="L38" s="42"/>
      <c r="M38" s="42"/>
    </row>
    <row r="39" spans="1:13" ht="15.75" customHeight="1" x14ac:dyDescent="0.25">
      <c r="A39" s="109"/>
      <c r="B39" s="64"/>
      <c r="C39" s="22"/>
      <c r="D39" s="109"/>
      <c r="E39" s="140"/>
      <c r="F39" s="79"/>
      <c r="H39" s="143" t="s">
        <v>39</v>
      </c>
      <c r="I39" s="144"/>
      <c r="J39" s="42"/>
      <c r="K39" s="42"/>
      <c r="L39" s="42"/>
      <c r="M39" s="42"/>
    </row>
    <row r="40" spans="1:13" ht="15.75" customHeight="1" thickBot="1" x14ac:dyDescent="0.3">
      <c r="A40" s="110"/>
      <c r="B40" s="65"/>
      <c r="C40" s="22"/>
      <c r="D40" s="141"/>
      <c r="E40" s="142"/>
      <c r="F40" s="80"/>
      <c r="H40" s="145"/>
      <c r="I40" s="146"/>
      <c r="J40" s="42"/>
      <c r="K40" s="42"/>
      <c r="L40" s="42"/>
      <c r="M40" s="42"/>
    </row>
    <row r="41" spans="1:13" ht="15" customHeight="1" x14ac:dyDescent="0.25">
      <c r="A41" s="23"/>
      <c r="B41" s="22"/>
      <c r="C41" s="22"/>
      <c r="D41" s="22"/>
      <c r="E41" s="22"/>
      <c r="F41" s="24"/>
      <c r="H41" s="42"/>
      <c r="I41" s="42"/>
    </row>
    <row r="42" spans="1:13" ht="15.75" customHeight="1" x14ac:dyDescent="0.25">
      <c r="A42" s="26"/>
      <c r="B42" s="25"/>
      <c r="C42" s="22"/>
      <c r="D42" s="22"/>
      <c r="E42" s="22"/>
      <c r="F42" s="24"/>
      <c r="H42" s="42"/>
      <c r="I42" s="42"/>
    </row>
    <row r="43" spans="1:13" ht="15.75" customHeight="1" thickBot="1" x14ac:dyDescent="0.3">
      <c r="A43" s="27"/>
      <c r="B43" s="28"/>
      <c r="C43" s="29"/>
      <c r="D43" s="29"/>
      <c r="E43" s="29"/>
      <c r="F43" s="30"/>
      <c r="G43" s="41"/>
      <c r="H43" s="42"/>
      <c r="I43" s="42"/>
    </row>
    <row r="44" spans="1:13" ht="15.75" customHeight="1" x14ac:dyDescent="0.25">
      <c r="B44" s="31"/>
    </row>
    <row r="45" spans="1:13" ht="15.75" customHeight="1" x14ac:dyDescent="0.25">
      <c r="B45" s="31"/>
    </row>
    <row r="46" spans="1:13" ht="15.75" customHeight="1" x14ac:dyDescent="0.25">
      <c r="B46" s="31"/>
    </row>
    <row r="47" spans="1:13" ht="15.75" customHeight="1" x14ac:dyDescent="0.25">
      <c r="B47" s="31"/>
    </row>
    <row r="48" spans="1:13" ht="15.75" customHeight="1" x14ac:dyDescent="0.25">
      <c r="B48" s="31"/>
    </row>
    <row r="49" spans="2:2" ht="15.75" customHeight="1" x14ac:dyDescent="0.25">
      <c r="B49" s="31"/>
    </row>
    <row r="50" spans="2:2" ht="15.75" customHeight="1" x14ac:dyDescent="0.25">
      <c r="B50" s="31"/>
    </row>
    <row r="51" spans="2:2" ht="15.75" customHeight="1" x14ac:dyDescent="0.25">
      <c r="B51" s="31"/>
    </row>
    <row r="52" spans="2:2" ht="15.75" customHeight="1" x14ac:dyDescent="0.25">
      <c r="B52" s="31"/>
    </row>
    <row r="53" spans="2:2" ht="15.75" customHeight="1" x14ac:dyDescent="0.25">
      <c r="B53" s="31"/>
    </row>
    <row r="54" spans="2:2" ht="15.75" customHeight="1" x14ac:dyDescent="0.25">
      <c r="B54" s="31"/>
    </row>
    <row r="55" spans="2:2" ht="15.75" customHeight="1" x14ac:dyDescent="0.25">
      <c r="B55" s="31"/>
    </row>
    <row r="56" spans="2:2" ht="15.75" customHeight="1" x14ac:dyDescent="0.25">
      <c r="B56" s="31"/>
    </row>
    <row r="57" spans="2:2" ht="15.75" customHeight="1" x14ac:dyDescent="0.25">
      <c r="B57" s="31"/>
    </row>
    <row r="58" spans="2:2" ht="15.75" customHeight="1" x14ac:dyDescent="0.25">
      <c r="B58" s="31"/>
    </row>
    <row r="59" spans="2:2" ht="15.75" customHeight="1" x14ac:dyDescent="0.25">
      <c r="B59" s="31"/>
    </row>
    <row r="60" spans="2:2" ht="15.75" customHeight="1" x14ac:dyDescent="0.25">
      <c r="B60" s="31"/>
    </row>
    <row r="61" spans="2:2" ht="15.75" customHeight="1" x14ac:dyDescent="0.25">
      <c r="B61" s="31"/>
    </row>
    <row r="62" spans="2:2" ht="15.75" customHeight="1" x14ac:dyDescent="0.25">
      <c r="B62" s="31"/>
    </row>
    <row r="63" spans="2:2" ht="15.75" customHeight="1" x14ac:dyDescent="0.25">
      <c r="B63" s="31"/>
    </row>
    <row r="64" spans="2:2" ht="15.75" customHeight="1" x14ac:dyDescent="0.25">
      <c r="B64" s="31"/>
    </row>
    <row r="65" spans="2:2" ht="15.75" customHeight="1" x14ac:dyDescent="0.25">
      <c r="B65" s="31"/>
    </row>
    <row r="66" spans="2:2" ht="15.75" customHeight="1" x14ac:dyDescent="0.25">
      <c r="B66" s="31"/>
    </row>
    <row r="67" spans="2:2" ht="15.75" customHeight="1" x14ac:dyDescent="0.25">
      <c r="B67" s="31"/>
    </row>
    <row r="68" spans="2:2" ht="15.75" customHeight="1" x14ac:dyDescent="0.25">
      <c r="B68" s="31"/>
    </row>
    <row r="69" spans="2:2" ht="15.75" customHeight="1" x14ac:dyDescent="0.25">
      <c r="B69" s="31"/>
    </row>
    <row r="70" spans="2:2" ht="15.75" customHeight="1" x14ac:dyDescent="0.25">
      <c r="B70" s="31"/>
    </row>
    <row r="71" spans="2:2" ht="15.75" customHeight="1" x14ac:dyDescent="0.25">
      <c r="B71" s="31"/>
    </row>
    <row r="72" spans="2:2" ht="15.75" customHeight="1" x14ac:dyDescent="0.25">
      <c r="B72" s="31"/>
    </row>
    <row r="73" spans="2:2" ht="15.75" customHeight="1" x14ac:dyDescent="0.25">
      <c r="B73" s="31"/>
    </row>
    <row r="74" spans="2:2" ht="15.75" customHeight="1" x14ac:dyDescent="0.25">
      <c r="B74" s="31"/>
    </row>
    <row r="75" spans="2:2" ht="15.75" customHeight="1" x14ac:dyDescent="0.25">
      <c r="B75" s="31"/>
    </row>
    <row r="76" spans="2:2" ht="15.75" customHeight="1" x14ac:dyDescent="0.25">
      <c r="B76" s="31"/>
    </row>
    <row r="77" spans="2:2" ht="15.75" customHeight="1" x14ac:dyDescent="0.25">
      <c r="B77" s="31"/>
    </row>
    <row r="78" spans="2:2" ht="15.75" customHeight="1" x14ac:dyDescent="0.25">
      <c r="B78" s="31"/>
    </row>
    <row r="79" spans="2:2" ht="15.75" customHeight="1" x14ac:dyDescent="0.25">
      <c r="B79" s="31"/>
    </row>
    <row r="80" spans="2:2" ht="15.75" customHeight="1" x14ac:dyDescent="0.25">
      <c r="B80" s="31"/>
    </row>
    <row r="81" spans="2:2" ht="15.75" customHeight="1" x14ac:dyDescent="0.25">
      <c r="B81" s="31"/>
    </row>
    <row r="82" spans="2:2" ht="15.75" customHeight="1" x14ac:dyDescent="0.25">
      <c r="B82" s="31"/>
    </row>
    <row r="83" spans="2:2" ht="15.75" customHeight="1" x14ac:dyDescent="0.25">
      <c r="B83" s="31"/>
    </row>
    <row r="84" spans="2:2" ht="15.75" customHeight="1" x14ac:dyDescent="0.25">
      <c r="B84" s="31"/>
    </row>
    <row r="85" spans="2:2" ht="15.75" customHeight="1" x14ac:dyDescent="0.25">
      <c r="B85" s="31"/>
    </row>
    <row r="86" spans="2:2" ht="15.75" customHeight="1" x14ac:dyDescent="0.25">
      <c r="B86" s="31"/>
    </row>
    <row r="87" spans="2:2" ht="15.75" customHeight="1" x14ac:dyDescent="0.25">
      <c r="B87" s="31"/>
    </row>
    <row r="88" spans="2:2" ht="15.75" customHeight="1" x14ac:dyDescent="0.25">
      <c r="B88" s="31"/>
    </row>
    <row r="89" spans="2:2" ht="15.75" customHeight="1" x14ac:dyDescent="0.25">
      <c r="B89" s="31"/>
    </row>
    <row r="90" spans="2:2" ht="15.75" customHeight="1" x14ac:dyDescent="0.25">
      <c r="B90" s="31"/>
    </row>
    <row r="91" spans="2:2" ht="15.75" customHeight="1" x14ac:dyDescent="0.25">
      <c r="B91" s="31"/>
    </row>
    <row r="92" spans="2:2" ht="15.75" customHeight="1" x14ac:dyDescent="0.25">
      <c r="B92" s="31"/>
    </row>
    <row r="93" spans="2:2" ht="15.75" customHeight="1" x14ac:dyDescent="0.25">
      <c r="B93" s="31"/>
    </row>
    <row r="94" spans="2:2" ht="15.75" customHeight="1" x14ac:dyDescent="0.25">
      <c r="B94" s="31"/>
    </row>
    <row r="95" spans="2:2" ht="15.75" customHeight="1" x14ac:dyDescent="0.25">
      <c r="B95" s="31"/>
    </row>
    <row r="96" spans="2:2" ht="15.75" customHeight="1" x14ac:dyDescent="0.25">
      <c r="B96" s="31"/>
    </row>
    <row r="97" spans="2:2" ht="15.75" customHeight="1" x14ac:dyDescent="0.25">
      <c r="B97" s="31"/>
    </row>
    <row r="98" spans="2:2" ht="15.75" customHeight="1" x14ac:dyDescent="0.25">
      <c r="B98" s="31"/>
    </row>
    <row r="99" spans="2:2" ht="15.75" customHeight="1" x14ac:dyDescent="0.25">
      <c r="B99" s="31"/>
    </row>
    <row r="100" spans="2:2" ht="15.75" customHeight="1" x14ac:dyDescent="0.25">
      <c r="B100" s="31"/>
    </row>
    <row r="101" spans="2:2" ht="15.75" customHeight="1" x14ac:dyDescent="0.25">
      <c r="B101" s="31"/>
    </row>
    <row r="102" spans="2:2" ht="15.75" customHeight="1" x14ac:dyDescent="0.25">
      <c r="B102" s="31"/>
    </row>
    <row r="103" spans="2:2" ht="15.75" customHeight="1" x14ac:dyDescent="0.25">
      <c r="B103" s="31"/>
    </row>
    <row r="104" spans="2:2" ht="15.75" customHeight="1" x14ac:dyDescent="0.25">
      <c r="B104" s="31"/>
    </row>
    <row r="105" spans="2:2" ht="15.75" customHeight="1" x14ac:dyDescent="0.25">
      <c r="B105" s="31"/>
    </row>
    <row r="106" spans="2:2" ht="15.75" customHeight="1" x14ac:dyDescent="0.25">
      <c r="B106" s="31"/>
    </row>
    <row r="107" spans="2:2" ht="15.75" customHeight="1" x14ac:dyDescent="0.25">
      <c r="B107" s="31"/>
    </row>
    <row r="108" spans="2:2" ht="15.75" customHeight="1" x14ac:dyDescent="0.25">
      <c r="B108" s="31"/>
    </row>
    <row r="109" spans="2:2" ht="15.75" customHeight="1" x14ac:dyDescent="0.25">
      <c r="B109" s="31"/>
    </row>
    <row r="110" spans="2:2" ht="15.75" customHeight="1" x14ac:dyDescent="0.25">
      <c r="B110" s="31"/>
    </row>
    <row r="111" spans="2:2" ht="15.75" customHeight="1" x14ac:dyDescent="0.25">
      <c r="B111" s="31"/>
    </row>
    <row r="112" spans="2:2" ht="15.75" customHeight="1" x14ac:dyDescent="0.25">
      <c r="B112" s="31"/>
    </row>
    <row r="113" spans="2:2" ht="15.75" customHeight="1" x14ac:dyDescent="0.25">
      <c r="B113" s="31"/>
    </row>
    <row r="114" spans="2:2" ht="15.75" customHeight="1" x14ac:dyDescent="0.25">
      <c r="B114" s="31"/>
    </row>
    <row r="115" spans="2:2" ht="15.75" customHeight="1" x14ac:dyDescent="0.25">
      <c r="B115" s="31"/>
    </row>
    <row r="116" spans="2:2" ht="15.75" customHeight="1" x14ac:dyDescent="0.25">
      <c r="B116" s="31"/>
    </row>
    <row r="117" spans="2:2" ht="15.75" customHeight="1" x14ac:dyDescent="0.25">
      <c r="B117" s="31"/>
    </row>
    <row r="118" spans="2:2" ht="15.75" customHeight="1" x14ac:dyDescent="0.25">
      <c r="B118" s="31"/>
    </row>
    <row r="119" spans="2:2" ht="15.75" customHeight="1" x14ac:dyDescent="0.25">
      <c r="B119" s="31"/>
    </row>
    <row r="120" spans="2:2" ht="15.75" customHeight="1" x14ac:dyDescent="0.25">
      <c r="B120" s="31"/>
    </row>
    <row r="121" spans="2:2" ht="15.75" customHeight="1" x14ac:dyDescent="0.25">
      <c r="B121" s="31"/>
    </row>
    <row r="122" spans="2:2" ht="15.75" customHeight="1" x14ac:dyDescent="0.25">
      <c r="B122" s="31"/>
    </row>
    <row r="123" spans="2:2" ht="15.75" customHeight="1" x14ac:dyDescent="0.25">
      <c r="B123" s="31"/>
    </row>
    <row r="124" spans="2:2" ht="15.75" customHeight="1" x14ac:dyDescent="0.25">
      <c r="B124" s="31"/>
    </row>
    <row r="125" spans="2:2" ht="15.75" customHeight="1" x14ac:dyDescent="0.25">
      <c r="B125" s="31"/>
    </row>
    <row r="126" spans="2:2" ht="15.75" customHeight="1" x14ac:dyDescent="0.25">
      <c r="B126" s="31"/>
    </row>
    <row r="127" spans="2:2" ht="15.75" customHeight="1" x14ac:dyDescent="0.25">
      <c r="B127" s="31"/>
    </row>
    <row r="128" spans="2:2" ht="15.75" customHeight="1" x14ac:dyDescent="0.25">
      <c r="B128" s="31"/>
    </row>
    <row r="129" spans="2:2" ht="15.75" customHeight="1" x14ac:dyDescent="0.25">
      <c r="B129" s="31"/>
    </row>
    <row r="130" spans="2:2" ht="15.75" customHeight="1" x14ac:dyDescent="0.25">
      <c r="B130" s="31"/>
    </row>
    <row r="131" spans="2:2" ht="15.75" customHeight="1" x14ac:dyDescent="0.25">
      <c r="B131" s="31"/>
    </row>
    <row r="132" spans="2:2" ht="15.75" customHeight="1" x14ac:dyDescent="0.25">
      <c r="B132" s="31"/>
    </row>
    <row r="133" spans="2:2" ht="15.75" customHeight="1" x14ac:dyDescent="0.25">
      <c r="B133" s="31"/>
    </row>
    <row r="134" spans="2:2" ht="15.75" customHeight="1" x14ac:dyDescent="0.25">
      <c r="B134" s="31"/>
    </row>
    <row r="135" spans="2:2" ht="15.75" customHeight="1" x14ac:dyDescent="0.25">
      <c r="B135" s="31"/>
    </row>
    <row r="136" spans="2:2" ht="15.75" customHeight="1" x14ac:dyDescent="0.25">
      <c r="B136" s="31"/>
    </row>
    <row r="137" spans="2:2" ht="15.75" customHeight="1" x14ac:dyDescent="0.25">
      <c r="B137" s="31"/>
    </row>
    <row r="138" spans="2:2" ht="15.75" customHeight="1" x14ac:dyDescent="0.25">
      <c r="B138" s="31"/>
    </row>
    <row r="139" spans="2:2" ht="15.75" customHeight="1" x14ac:dyDescent="0.25">
      <c r="B139" s="31"/>
    </row>
    <row r="140" spans="2:2" ht="15.75" customHeight="1" x14ac:dyDescent="0.25">
      <c r="B140" s="31"/>
    </row>
    <row r="141" spans="2:2" ht="15.75" customHeight="1" x14ac:dyDescent="0.25">
      <c r="B141" s="31"/>
    </row>
    <row r="142" spans="2:2" ht="15.75" customHeight="1" x14ac:dyDescent="0.25">
      <c r="B142" s="31"/>
    </row>
    <row r="143" spans="2:2" ht="15.75" customHeight="1" x14ac:dyDescent="0.25">
      <c r="B143" s="31"/>
    </row>
    <row r="144" spans="2:2" ht="15.75" customHeight="1" x14ac:dyDescent="0.25">
      <c r="B144" s="31"/>
    </row>
    <row r="145" spans="2:2" ht="15.75" customHeight="1" x14ac:dyDescent="0.25">
      <c r="B145" s="31"/>
    </row>
    <row r="146" spans="2:2" ht="15.75" customHeight="1" x14ac:dyDescent="0.25">
      <c r="B146" s="31"/>
    </row>
    <row r="147" spans="2:2" ht="15.75" customHeight="1" x14ac:dyDescent="0.25">
      <c r="B147" s="31"/>
    </row>
    <row r="148" spans="2:2" ht="15.75" customHeight="1" x14ac:dyDescent="0.25">
      <c r="B148" s="31"/>
    </row>
    <row r="149" spans="2:2" ht="15.75" customHeight="1" x14ac:dyDescent="0.25">
      <c r="B149" s="31"/>
    </row>
    <row r="150" spans="2:2" ht="15.75" customHeight="1" x14ac:dyDescent="0.25">
      <c r="B150" s="31"/>
    </row>
    <row r="151" spans="2:2" ht="15.75" customHeight="1" x14ac:dyDescent="0.25">
      <c r="B151" s="31"/>
    </row>
    <row r="152" spans="2:2" ht="15.75" customHeight="1" x14ac:dyDescent="0.25">
      <c r="B152" s="31"/>
    </row>
    <row r="153" spans="2:2" ht="15.75" customHeight="1" x14ac:dyDescent="0.25">
      <c r="B153" s="31"/>
    </row>
    <row r="154" spans="2:2" ht="15.75" customHeight="1" x14ac:dyDescent="0.25">
      <c r="B154" s="31"/>
    </row>
    <row r="155" spans="2:2" ht="15.75" customHeight="1" x14ac:dyDescent="0.25">
      <c r="B155" s="31"/>
    </row>
    <row r="156" spans="2:2" ht="15.75" customHeight="1" x14ac:dyDescent="0.25">
      <c r="B156" s="31"/>
    </row>
    <row r="157" spans="2:2" ht="15.75" customHeight="1" x14ac:dyDescent="0.25">
      <c r="B157" s="31"/>
    </row>
    <row r="158" spans="2:2" ht="15.75" customHeight="1" x14ac:dyDescent="0.25">
      <c r="B158" s="31"/>
    </row>
    <row r="159" spans="2:2" ht="15.75" customHeight="1" x14ac:dyDescent="0.25">
      <c r="B159" s="31"/>
    </row>
    <row r="160" spans="2:2" ht="15.75" customHeight="1" x14ac:dyDescent="0.25">
      <c r="B160" s="31"/>
    </row>
    <row r="161" spans="2:2" ht="15.75" customHeight="1" x14ac:dyDescent="0.25">
      <c r="B161" s="31"/>
    </row>
    <row r="162" spans="2:2" ht="15.75" customHeight="1" x14ac:dyDescent="0.25">
      <c r="B162" s="31"/>
    </row>
    <row r="163" spans="2:2" ht="15.75" customHeight="1" x14ac:dyDescent="0.25">
      <c r="B163" s="31"/>
    </row>
    <row r="164" spans="2:2" ht="15.75" customHeight="1" x14ac:dyDescent="0.25">
      <c r="B164" s="31"/>
    </row>
    <row r="165" spans="2:2" ht="15.75" customHeight="1" x14ac:dyDescent="0.25">
      <c r="B165" s="31"/>
    </row>
    <row r="166" spans="2:2" ht="15.75" customHeight="1" x14ac:dyDescent="0.25">
      <c r="B166" s="31"/>
    </row>
    <row r="167" spans="2:2" ht="15.75" customHeight="1" x14ac:dyDescent="0.25">
      <c r="B167" s="31"/>
    </row>
    <row r="168" spans="2:2" ht="15.75" customHeight="1" x14ac:dyDescent="0.25">
      <c r="B168" s="31"/>
    </row>
    <row r="169" spans="2:2" ht="15.75" customHeight="1" x14ac:dyDescent="0.25">
      <c r="B169" s="31"/>
    </row>
    <row r="170" spans="2:2" ht="15.75" customHeight="1" x14ac:dyDescent="0.25">
      <c r="B170" s="31"/>
    </row>
    <row r="171" spans="2:2" ht="15.75" customHeight="1" x14ac:dyDescent="0.25">
      <c r="B171" s="31"/>
    </row>
    <row r="172" spans="2:2" ht="15.75" customHeight="1" x14ac:dyDescent="0.25">
      <c r="B172" s="31"/>
    </row>
    <row r="173" spans="2:2" ht="15.75" customHeight="1" x14ac:dyDescent="0.25">
      <c r="B173" s="31"/>
    </row>
    <row r="174" spans="2:2" ht="15.75" customHeight="1" x14ac:dyDescent="0.25">
      <c r="B174" s="31"/>
    </row>
    <row r="175" spans="2:2" ht="15.75" customHeight="1" x14ac:dyDescent="0.25">
      <c r="B175" s="31"/>
    </row>
    <row r="176" spans="2:2" ht="15.75" customHeight="1" x14ac:dyDescent="0.25">
      <c r="B176" s="31"/>
    </row>
    <row r="177" spans="2:2" ht="15.75" customHeight="1" x14ac:dyDescent="0.25">
      <c r="B177" s="31"/>
    </row>
    <row r="178" spans="2:2" ht="15.75" customHeight="1" x14ac:dyDescent="0.25">
      <c r="B178" s="31"/>
    </row>
    <row r="179" spans="2:2" ht="15.75" customHeight="1" x14ac:dyDescent="0.25">
      <c r="B179" s="31"/>
    </row>
    <row r="180" spans="2:2" ht="15.75" customHeight="1" x14ac:dyDescent="0.25">
      <c r="B180" s="31"/>
    </row>
    <row r="181" spans="2:2" ht="15.75" customHeight="1" x14ac:dyDescent="0.25">
      <c r="B181" s="31"/>
    </row>
    <row r="182" spans="2:2" ht="15.75" customHeight="1" x14ac:dyDescent="0.25">
      <c r="B182" s="31"/>
    </row>
    <row r="183" spans="2:2" ht="15.75" customHeight="1" x14ac:dyDescent="0.25">
      <c r="B183" s="31"/>
    </row>
    <row r="184" spans="2:2" ht="15.75" customHeight="1" x14ac:dyDescent="0.25">
      <c r="B184" s="31"/>
    </row>
    <row r="185" spans="2:2" ht="15.75" customHeight="1" x14ac:dyDescent="0.25">
      <c r="B185" s="31"/>
    </row>
    <row r="186" spans="2:2" ht="15.75" customHeight="1" x14ac:dyDescent="0.25">
      <c r="B186" s="31"/>
    </row>
    <row r="187" spans="2:2" ht="15.75" customHeight="1" x14ac:dyDescent="0.25">
      <c r="B187" s="31"/>
    </row>
    <row r="188" spans="2:2" ht="15.75" customHeight="1" x14ac:dyDescent="0.25">
      <c r="B188" s="31"/>
    </row>
    <row r="189" spans="2:2" ht="15.75" customHeight="1" x14ac:dyDescent="0.25">
      <c r="B189" s="31"/>
    </row>
    <row r="190" spans="2:2" ht="15.75" customHeight="1" x14ac:dyDescent="0.25">
      <c r="B190" s="31"/>
    </row>
    <row r="191" spans="2:2" ht="15.75" customHeight="1" x14ac:dyDescent="0.25">
      <c r="B191" s="31"/>
    </row>
    <row r="192" spans="2:2" ht="15.75" customHeight="1" x14ac:dyDescent="0.25">
      <c r="B192" s="31"/>
    </row>
    <row r="193" spans="2:2" ht="15.75" customHeight="1" x14ac:dyDescent="0.25">
      <c r="B193" s="31"/>
    </row>
    <row r="194" spans="2:2" ht="15.75" customHeight="1" x14ac:dyDescent="0.25">
      <c r="B194" s="31"/>
    </row>
    <row r="195" spans="2:2" ht="15.75" customHeight="1" x14ac:dyDescent="0.25">
      <c r="B195" s="31"/>
    </row>
    <row r="196" spans="2:2" ht="15.75" customHeight="1" x14ac:dyDescent="0.25">
      <c r="B196" s="31"/>
    </row>
    <row r="197" spans="2:2" ht="15.75" customHeight="1" x14ac:dyDescent="0.25">
      <c r="B197" s="31"/>
    </row>
    <row r="198" spans="2:2" ht="15.75" customHeight="1" x14ac:dyDescent="0.25">
      <c r="B198" s="31"/>
    </row>
    <row r="199" spans="2:2" ht="15.75" customHeight="1" x14ac:dyDescent="0.25">
      <c r="B199" s="31"/>
    </row>
    <row r="200" spans="2:2" ht="15.75" customHeight="1" x14ac:dyDescent="0.25">
      <c r="B200" s="31"/>
    </row>
    <row r="201" spans="2:2" ht="15.75" customHeight="1" x14ac:dyDescent="0.25">
      <c r="B201" s="31"/>
    </row>
    <row r="202" spans="2:2" ht="15.75" customHeight="1" x14ac:dyDescent="0.25">
      <c r="B202" s="31"/>
    </row>
    <row r="203" spans="2:2" ht="15.75" customHeight="1" x14ac:dyDescent="0.25">
      <c r="B203" s="31"/>
    </row>
    <row r="204" spans="2:2" ht="15.75" customHeight="1" x14ac:dyDescent="0.25">
      <c r="B204" s="31"/>
    </row>
    <row r="205" spans="2:2" ht="15.75" customHeight="1" x14ac:dyDescent="0.25">
      <c r="B205" s="31"/>
    </row>
    <row r="206" spans="2:2" ht="15.75" customHeight="1" x14ac:dyDescent="0.25">
      <c r="B206" s="31"/>
    </row>
    <row r="207" spans="2:2" ht="15.75" customHeight="1" x14ac:dyDescent="0.25">
      <c r="B207" s="31"/>
    </row>
    <row r="208" spans="2:2" ht="15.75" customHeight="1" x14ac:dyDescent="0.25">
      <c r="B208" s="31"/>
    </row>
    <row r="209" spans="2:2" ht="15.75" customHeight="1" x14ac:dyDescent="0.25">
      <c r="B209" s="31"/>
    </row>
    <row r="210" spans="2:2" ht="15.75" customHeight="1" x14ac:dyDescent="0.25">
      <c r="B210" s="31"/>
    </row>
    <row r="211" spans="2:2" ht="15.75" customHeight="1" x14ac:dyDescent="0.25">
      <c r="B211" s="31"/>
    </row>
    <row r="212" spans="2:2" ht="15.75" customHeight="1" x14ac:dyDescent="0.25">
      <c r="B212" s="31"/>
    </row>
    <row r="213" spans="2:2" ht="15.75" customHeight="1" x14ac:dyDescent="0.25">
      <c r="B213" s="31"/>
    </row>
    <row r="214" spans="2:2" ht="15.75" customHeight="1" x14ac:dyDescent="0.25">
      <c r="B214" s="31"/>
    </row>
    <row r="215" spans="2:2" ht="15.75" customHeight="1" x14ac:dyDescent="0.25">
      <c r="B215" s="31"/>
    </row>
    <row r="216" spans="2:2" ht="15.75" customHeight="1" x14ac:dyDescent="0.25">
      <c r="B216" s="31"/>
    </row>
    <row r="217" spans="2:2" ht="15.75" customHeight="1" x14ac:dyDescent="0.25">
      <c r="B217" s="31"/>
    </row>
    <row r="218" spans="2:2" ht="15.75" customHeight="1" x14ac:dyDescent="0.25">
      <c r="B218" s="31"/>
    </row>
    <row r="219" spans="2:2" ht="15.75" customHeight="1" x14ac:dyDescent="0.25">
      <c r="B219" s="31"/>
    </row>
    <row r="220" spans="2:2" ht="15.75" customHeight="1" x14ac:dyDescent="0.25">
      <c r="B220" s="31"/>
    </row>
    <row r="221" spans="2:2" ht="15.75" customHeight="1" x14ac:dyDescent="0.25">
      <c r="B221" s="31"/>
    </row>
    <row r="222" spans="2:2" ht="15.75" customHeight="1" x14ac:dyDescent="0.25">
      <c r="B222" s="31"/>
    </row>
    <row r="223" spans="2:2" ht="15.75" customHeight="1" x14ac:dyDescent="0.25">
      <c r="B223" s="31"/>
    </row>
    <row r="224" spans="2:2" ht="15.75" customHeight="1" x14ac:dyDescent="0.25">
      <c r="B224" s="31"/>
    </row>
    <row r="225" spans="2:2" ht="15.75" customHeight="1" x14ac:dyDescent="0.25">
      <c r="B225" s="31"/>
    </row>
    <row r="226" spans="2:2" ht="15.75" customHeight="1" x14ac:dyDescent="0.25">
      <c r="B226" s="31"/>
    </row>
    <row r="227" spans="2:2" ht="15.75" customHeight="1" x14ac:dyDescent="0.25">
      <c r="B227" s="31"/>
    </row>
    <row r="228" spans="2:2" ht="15.75" customHeight="1" x14ac:dyDescent="0.25">
      <c r="B228" s="31"/>
    </row>
    <row r="229" spans="2:2" ht="15.75" customHeight="1" x14ac:dyDescent="0.25">
      <c r="B229" s="31"/>
    </row>
    <row r="230" spans="2:2" ht="15.75" customHeight="1" x14ac:dyDescent="0.25">
      <c r="B230" s="31"/>
    </row>
    <row r="231" spans="2:2" ht="15.75" customHeight="1" x14ac:dyDescent="0.25">
      <c r="B231" s="31"/>
    </row>
    <row r="232" spans="2:2" ht="15.75" customHeight="1" x14ac:dyDescent="0.25">
      <c r="B232" s="31"/>
    </row>
    <row r="233" spans="2:2" ht="15.75" customHeight="1" x14ac:dyDescent="0.25">
      <c r="B233" s="31"/>
    </row>
    <row r="234" spans="2:2" ht="15.75" customHeight="1" x14ac:dyDescent="0.25">
      <c r="B234" s="31"/>
    </row>
    <row r="235" spans="2:2" ht="15.75" customHeight="1" x14ac:dyDescent="0.25">
      <c r="B235" s="31"/>
    </row>
    <row r="236" spans="2:2" ht="15.75" customHeight="1" x14ac:dyDescent="0.25">
      <c r="B236" s="31"/>
    </row>
    <row r="237" spans="2:2" ht="15.75" customHeight="1" x14ac:dyDescent="0.25">
      <c r="B237" s="31"/>
    </row>
    <row r="238" spans="2:2" ht="15.75" customHeight="1" x14ac:dyDescent="0.25">
      <c r="B238" s="31"/>
    </row>
    <row r="239" spans="2:2" ht="15.75" customHeight="1" x14ac:dyDescent="0.25">
      <c r="B239" s="31"/>
    </row>
    <row r="240" spans="2:2" ht="15.75" customHeight="1" x14ac:dyDescent="0.25">
      <c r="B240" s="31"/>
    </row>
    <row r="241" spans="2:2" ht="15.75" customHeight="1" x14ac:dyDescent="0.25">
      <c r="B241" s="31"/>
    </row>
    <row r="242" spans="2:2" ht="15.75" customHeight="1" x14ac:dyDescent="0.25">
      <c r="B242" s="31"/>
    </row>
    <row r="243" spans="2:2" ht="15.75" customHeight="1" x14ac:dyDescent="0.25">
      <c r="B243" s="31"/>
    </row>
    <row r="244" spans="2:2" ht="15.75" customHeight="1" x14ac:dyDescent="0.25">
      <c r="B244" s="31"/>
    </row>
    <row r="245" spans="2:2" ht="15.75" customHeight="1" x14ac:dyDescent="0.25">
      <c r="B245" s="31"/>
    </row>
    <row r="246" spans="2:2" ht="15.75" customHeight="1" x14ac:dyDescent="0.25">
      <c r="B246" s="31"/>
    </row>
    <row r="247" spans="2:2" ht="15.75" customHeight="1" x14ac:dyDescent="0.25">
      <c r="B247" s="31"/>
    </row>
    <row r="248" spans="2:2" ht="15.75" customHeight="1" x14ac:dyDescent="0.25">
      <c r="B248" s="31"/>
    </row>
    <row r="249" spans="2:2" ht="15.75" customHeight="1" x14ac:dyDescent="0.25">
      <c r="B249" s="31"/>
    </row>
    <row r="250" spans="2:2" ht="15.75" customHeight="1" x14ac:dyDescent="0.25">
      <c r="B250" s="31"/>
    </row>
    <row r="251" spans="2:2" ht="15.75" customHeight="1" x14ac:dyDescent="0.25">
      <c r="B251" s="31"/>
    </row>
    <row r="252" spans="2:2" ht="15.75" customHeight="1" x14ac:dyDescent="0.25">
      <c r="B252" s="31"/>
    </row>
    <row r="253" spans="2:2" ht="15.75" customHeight="1" x14ac:dyDescent="0.25">
      <c r="B253" s="31"/>
    </row>
    <row r="254" spans="2:2" ht="15.75" customHeight="1" x14ac:dyDescent="0.25">
      <c r="B254" s="31"/>
    </row>
    <row r="255" spans="2:2" ht="15.75" customHeight="1" x14ac:dyDescent="0.25">
      <c r="B255" s="31"/>
    </row>
    <row r="256" spans="2:2" ht="15.75" customHeight="1" x14ac:dyDescent="0.25">
      <c r="B256" s="31"/>
    </row>
    <row r="257" spans="2:2" ht="15.75" customHeight="1" x14ac:dyDescent="0.25">
      <c r="B257" s="31"/>
    </row>
    <row r="258" spans="2:2" ht="15.75" customHeight="1" x14ac:dyDescent="0.25">
      <c r="B258" s="31"/>
    </row>
    <row r="259" spans="2:2" ht="15.75" customHeight="1" x14ac:dyDescent="0.25">
      <c r="B259" s="31"/>
    </row>
    <row r="260" spans="2:2" ht="15.75" customHeight="1" x14ac:dyDescent="0.25">
      <c r="B260" s="31"/>
    </row>
    <row r="261" spans="2:2" ht="15.75" customHeight="1" x14ac:dyDescent="0.25">
      <c r="B261" s="31"/>
    </row>
    <row r="262" spans="2:2" ht="15.75" customHeight="1" x14ac:dyDescent="0.25">
      <c r="B262" s="31"/>
    </row>
    <row r="263" spans="2:2" ht="15.75" customHeight="1" x14ac:dyDescent="0.25">
      <c r="B263" s="31"/>
    </row>
    <row r="264" spans="2:2" ht="15.75" customHeight="1" x14ac:dyDescent="0.25">
      <c r="B264" s="31"/>
    </row>
    <row r="265" spans="2:2" ht="15.75" customHeight="1" x14ac:dyDescent="0.25">
      <c r="B265" s="31"/>
    </row>
    <row r="266" spans="2:2" ht="15.75" customHeight="1" x14ac:dyDescent="0.25">
      <c r="B266" s="31"/>
    </row>
    <row r="267" spans="2:2" ht="15.75" customHeight="1" x14ac:dyDescent="0.25">
      <c r="B267" s="31"/>
    </row>
    <row r="268" spans="2:2" ht="15.75" customHeight="1" x14ac:dyDescent="0.25">
      <c r="B268" s="31"/>
    </row>
    <row r="269" spans="2:2" ht="15.75" customHeight="1" x14ac:dyDescent="0.25">
      <c r="B269" s="31"/>
    </row>
    <row r="270" spans="2:2" ht="15.75" customHeight="1" x14ac:dyDescent="0.25">
      <c r="B270" s="31"/>
    </row>
    <row r="271" spans="2:2" ht="15.75" customHeight="1" x14ac:dyDescent="0.25">
      <c r="B271" s="31"/>
    </row>
    <row r="272" spans="2:2" ht="15.75" customHeight="1" x14ac:dyDescent="0.25">
      <c r="B272" s="31"/>
    </row>
    <row r="273" spans="2:2" ht="15.75" customHeight="1" x14ac:dyDescent="0.25">
      <c r="B273" s="31"/>
    </row>
    <row r="274" spans="2:2" ht="15.75" customHeight="1" x14ac:dyDescent="0.25">
      <c r="B274" s="31"/>
    </row>
    <row r="275" spans="2:2" ht="15.75" customHeight="1" x14ac:dyDescent="0.25">
      <c r="B275" s="31"/>
    </row>
    <row r="276" spans="2:2" ht="15.75" customHeight="1" x14ac:dyDescent="0.25">
      <c r="B276" s="31"/>
    </row>
    <row r="277" spans="2:2" ht="15.75" customHeight="1" x14ac:dyDescent="0.25">
      <c r="B277" s="31"/>
    </row>
    <row r="278" spans="2:2" ht="15.75" customHeight="1" x14ac:dyDescent="0.25">
      <c r="B278" s="31"/>
    </row>
    <row r="279" spans="2:2" ht="15.75" customHeight="1" x14ac:dyDescent="0.25">
      <c r="B279" s="31"/>
    </row>
    <row r="280" spans="2:2" ht="15.75" customHeight="1" x14ac:dyDescent="0.25">
      <c r="B280" s="31"/>
    </row>
    <row r="281" spans="2:2" ht="15.75" customHeight="1" x14ac:dyDescent="0.25">
      <c r="B281" s="31"/>
    </row>
    <row r="282" spans="2:2" ht="15.75" customHeight="1" x14ac:dyDescent="0.25">
      <c r="B282" s="31"/>
    </row>
    <row r="283" spans="2:2" ht="15.75" customHeight="1" x14ac:dyDescent="0.25">
      <c r="B283" s="31"/>
    </row>
    <row r="284" spans="2:2" ht="15.75" customHeight="1" x14ac:dyDescent="0.25">
      <c r="B284" s="31"/>
    </row>
    <row r="285" spans="2:2" ht="15.75" customHeight="1" x14ac:dyDescent="0.25">
      <c r="B285" s="31"/>
    </row>
    <row r="286" spans="2:2" ht="15.75" customHeight="1" x14ac:dyDescent="0.25">
      <c r="B286" s="31"/>
    </row>
    <row r="287" spans="2:2" ht="15.75" customHeight="1" x14ac:dyDescent="0.25">
      <c r="B287" s="31"/>
    </row>
    <row r="288" spans="2:2" ht="15.75" customHeight="1" x14ac:dyDescent="0.25">
      <c r="B288" s="31"/>
    </row>
    <row r="289" spans="2:2" ht="15.75" customHeight="1" x14ac:dyDescent="0.25">
      <c r="B289" s="31"/>
    </row>
    <row r="290" spans="2:2" ht="15.75" customHeight="1" x14ac:dyDescent="0.25">
      <c r="B290" s="31"/>
    </row>
    <row r="291" spans="2:2" ht="15.75" customHeight="1" x14ac:dyDescent="0.25">
      <c r="B291" s="31"/>
    </row>
    <row r="292" spans="2:2" ht="15.75" customHeight="1" x14ac:dyDescent="0.25">
      <c r="B292" s="31"/>
    </row>
    <row r="293" spans="2:2" ht="15.75" customHeight="1" x14ac:dyDescent="0.25">
      <c r="B293" s="31"/>
    </row>
    <row r="294" spans="2:2" ht="15.75" customHeight="1" x14ac:dyDescent="0.25">
      <c r="B294" s="31"/>
    </row>
    <row r="295" spans="2:2" ht="15.75" customHeight="1" x14ac:dyDescent="0.25">
      <c r="B295" s="31"/>
    </row>
    <row r="296" spans="2:2" ht="15.75" customHeight="1" x14ac:dyDescent="0.25">
      <c r="B296" s="31"/>
    </row>
    <row r="297" spans="2:2" ht="15.75" customHeight="1" x14ac:dyDescent="0.25">
      <c r="B297" s="31"/>
    </row>
    <row r="298" spans="2:2" ht="15.75" customHeight="1" x14ac:dyDescent="0.25">
      <c r="B298" s="31"/>
    </row>
    <row r="299" spans="2:2" ht="15.75" customHeight="1" x14ac:dyDescent="0.25">
      <c r="B299" s="31"/>
    </row>
    <row r="300" spans="2:2" ht="15.75" customHeight="1" x14ac:dyDescent="0.25">
      <c r="B300" s="31"/>
    </row>
    <row r="301" spans="2:2" ht="15.75" customHeight="1" x14ac:dyDescent="0.25">
      <c r="B301" s="31"/>
    </row>
    <row r="302" spans="2:2" ht="15.75" customHeight="1" x14ac:dyDescent="0.25">
      <c r="B302" s="31"/>
    </row>
    <row r="303" spans="2:2" ht="15.75" customHeight="1" x14ac:dyDescent="0.25">
      <c r="B303" s="31"/>
    </row>
    <row r="304" spans="2:2" ht="15.75" customHeight="1" x14ac:dyDescent="0.25">
      <c r="B304" s="31"/>
    </row>
    <row r="305" spans="2:2" ht="15.75" customHeight="1" x14ac:dyDescent="0.25">
      <c r="B305" s="31"/>
    </row>
    <row r="306" spans="2:2" ht="15.75" customHeight="1" x14ac:dyDescent="0.25">
      <c r="B306" s="31"/>
    </row>
    <row r="307" spans="2:2" ht="15.75" customHeight="1" x14ac:dyDescent="0.25">
      <c r="B307" s="31"/>
    </row>
    <row r="308" spans="2:2" ht="15.75" customHeight="1" x14ac:dyDescent="0.25">
      <c r="B308" s="31"/>
    </row>
    <row r="309" spans="2:2" ht="15.75" customHeight="1" x14ac:dyDescent="0.25">
      <c r="B309" s="31"/>
    </row>
    <row r="310" spans="2:2" ht="15.75" customHeight="1" x14ac:dyDescent="0.25">
      <c r="B310" s="31"/>
    </row>
    <row r="311" spans="2:2" ht="15.75" customHeight="1" x14ac:dyDescent="0.25">
      <c r="B311" s="31"/>
    </row>
    <row r="312" spans="2:2" ht="15.75" customHeight="1" x14ac:dyDescent="0.25">
      <c r="B312" s="31"/>
    </row>
    <row r="313" spans="2:2" ht="15.75" customHeight="1" x14ac:dyDescent="0.25">
      <c r="B313" s="31"/>
    </row>
    <row r="314" spans="2:2" ht="15.75" customHeight="1" x14ac:dyDescent="0.25">
      <c r="B314" s="31"/>
    </row>
    <row r="315" spans="2:2" ht="15.75" customHeight="1" x14ac:dyDescent="0.25">
      <c r="B315" s="31"/>
    </row>
    <row r="316" spans="2:2" ht="15.75" customHeight="1" x14ac:dyDescent="0.25">
      <c r="B316" s="31"/>
    </row>
    <row r="317" spans="2:2" ht="15.75" customHeight="1" x14ac:dyDescent="0.25">
      <c r="B317" s="31"/>
    </row>
    <row r="318" spans="2:2" ht="15.75" customHeight="1" x14ac:dyDescent="0.25">
      <c r="B318" s="31"/>
    </row>
    <row r="319" spans="2:2" ht="15.75" customHeight="1" x14ac:dyDescent="0.25">
      <c r="B319" s="31"/>
    </row>
    <row r="320" spans="2:2" ht="15.75" customHeight="1" x14ac:dyDescent="0.25">
      <c r="B320" s="31"/>
    </row>
    <row r="321" spans="2:2" ht="15.75" customHeight="1" x14ac:dyDescent="0.25">
      <c r="B321" s="31"/>
    </row>
    <row r="322" spans="2:2" ht="15.75" customHeight="1" x14ac:dyDescent="0.25">
      <c r="B322" s="31"/>
    </row>
    <row r="323" spans="2:2" ht="15.75" customHeight="1" x14ac:dyDescent="0.25">
      <c r="B323" s="31"/>
    </row>
    <row r="324" spans="2:2" ht="15.75" customHeight="1" x14ac:dyDescent="0.25">
      <c r="B324" s="31"/>
    </row>
    <row r="325" spans="2:2" ht="15.75" customHeight="1" x14ac:dyDescent="0.25">
      <c r="B325" s="31"/>
    </row>
    <row r="326" spans="2:2" ht="15.75" customHeight="1" x14ac:dyDescent="0.25">
      <c r="B326" s="31"/>
    </row>
    <row r="327" spans="2:2" ht="15.75" customHeight="1" x14ac:dyDescent="0.25">
      <c r="B327" s="31"/>
    </row>
    <row r="328" spans="2:2" ht="15.75" customHeight="1" x14ac:dyDescent="0.25">
      <c r="B328" s="31"/>
    </row>
    <row r="329" spans="2:2" ht="15.75" customHeight="1" x14ac:dyDescent="0.25">
      <c r="B329" s="31"/>
    </row>
    <row r="330" spans="2:2" ht="15.75" customHeight="1" x14ac:dyDescent="0.25">
      <c r="B330" s="31"/>
    </row>
    <row r="331" spans="2:2" ht="15.75" customHeight="1" x14ac:dyDescent="0.25">
      <c r="B331" s="31"/>
    </row>
    <row r="332" spans="2:2" ht="15.75" customHeight="1" x14ac:dyDescent="0.25">
      <c r="B332" s="31"/>
    </row>
    <row r="333" spans="2:2" ht="15.75" customHeight="1" x14ac:dyDescent="0.25">
      <c r="B333" s="31"/>
    </row>
    <row r="334" spans="2:2" ht="15.75" customHeight="1" x14ac:dyDescent="0.25">
      <c r="B334" s="31"/>
    </row>
    <row r="335" spans="2:2" ht="15.75" customHeight="1" x14ac:dyDescent="0.25">
      <c r="B335" s="31"/>
    </row>
    <row r="336" spans="2:2" ht="15.75" customHeight="1" x14ac:dyDescent="0.25">
      <c r="B336" s="31"/>
    </row>
    <row r="337" spans="2:2" ht="15.75" customHeight="1" x14ac:dyDescent="0.25">
      <c r="B337" s="31"/>
    </row>
    <row r="338" spans="2:2" ht="15.75" customHeight="1" x14ac:dyDescent="0.25">
      <c r="B338" s="31"/>
    </row>
    <row r="339" spans="2:2" ht="15.75" customHeight="1" x14ac:dyDescent="0.25">
      <c r="B339" s="31"/>
    </row>
    <row r="340" spans="2:2" ht="15.75" customHeight="1" x14ac:dyDescent="0.25">
      <c r="B340" s="31"/>
    </row>
    <row r="341" spans="2:2" ht="15.75" customHeight="1" x14ac:dyDescent="0.25">
      <c r="B341" s="31"/>
    </row>
    <row r="342" spans="2:2" ht="15.75" customHeight="1" x14ac:dyDescent="0.25">
      <c r="B342" s="31"/>
    </row>
    <row r="343" spans="2:2" ht="15.75" customHeight="1" x14ac:dyDescent="0.25">
      <c r="B343" s="31"/>
    </row>
    <row r="344" spans="2:2" ht="15.75" customHeight="1" x14ac:dyDescent="0.25">
      <c r="B344" s="31"/>
    </row>
    <row r="345" spans="2:2" ht="15.75" customHeight="1" x14ac:dyDescent="0.25">
      <c r="B345" s="31"/>
    </row>
    <row r="346" spans="2:2" ht="15.75" customHeight="1" x14ac:dyDescent="0.25">
      <c r="B346" s="31"/>
    </row>
    <row r="347" spans="2:2" ht="15.75" customHeight="1" x14ac:dyDescent="0.25">
      <c r="B347" s="31"/>
    </row>
    <row r="348" spans="2:2" ht="15.75" customHeight="1" x14ac:dyDescent="0.25">
      <c r="B348" s="31"/>
    </row>
    <row r="349" spans="2:2" ht="15.75" customHeight="1" x14ac:dyDescent="0.25">
      <c r="B349" s="31"/>
    </row>
    <row r="350" spans="2:2" ht="15.75" customHeight="1" x14ac:dyDescent="0.25">
      <c r="B350" s="31"/>
    </row>
    <row r="351" spans="2:2" ht="15.75" customHeight="1" x14ac:dyDescent="0.25">
      <c r="B351" s="31"/>
    </row>
    <row r="352" spans="2:2" ht="15.75" customHeight="1" x14ac:dyDescent="0.25">
      <c r="B352" s="31"/>
    </row>
    <row r="353" spans="2:2" ht="15.75" customHeight="1" x14ac:dyDescent="0.25">
      <c r="B353" s="31"/>
    </row>
    <row r="354" spans="2:2" ht="15.75" customHeight="1" x14ac:dyDescent="0.25">
      <c r="B354" s="31"/>
    </row>
    <row r="355" spans="2:2" ht="15.75" customHeight="1" x14ac:dyDescent="0.25">
      <c r="B355" s="31"/>
    </row>
    <row r="356" spans="2:2" ht="15.75" customHeight="1" x14ac:dyDescent="0.25">
      <c r="B356" s="31"/>
    </row>
    <row r="357" spans="2:2" ht="15.75" customHeight="1" x14ac:dyDescent="0.25">
      <c r="B357" s="31"/>
    </row>
    <row r="358" spans="2:2" ht="15.75" customHeight="1" x14ac:dyDescent="0.25">
      <c r="B358" s="31"/>
    </row>
    <row r="359" spans="2:2" ht="15.75" customHeight="1" x14ac:dyDescent="0.25">
      <c r="B359" s="31"/>
    </row>
    <row r="360" spans="2:2" ht="15.75" customHeight="1" x14ac:dyDescent="0.25">
      <c r="B360" s="31"/>
    </row>
    <row r="361" spans="2:2" ht="15.75" customHeight="1" x14ac:dyDescent="0.25">
      <c r="B361" s="31"/>
    </row>
    <row r="362" spans="2:2" ht="15.75" customHeight="1" x14ac:dyDescent="0.25">
      <c r="B362" s="31"/>
    </row>
    <row r="363" spans="2:2" ht="15.75" customHeight="1" x14ac:dyDescent="0.25">
      <c r="B363" s="31"/>
    </row>
    <row r="364" spans="2:2" ht="15.75" customHeight="1" x14ac:dyDescent="0.25">
      <c r="B364" s="31"/>
    </row>
    <row r="365" spans="2:2" ht="15.75" customHeight="1" x14ac:dyDescent="0.25">
      <c r="B365" s="31"/>
    </row>
    <row r="366" spans="2:2" ht="15.75" customHeight="1" x14ac:dyDescent="0.25">
      <c r="B366" s="31"/>
    </row>
    <row r="367" spans="2:2" ht="15.75" customHeight="1" x14ac:dyDescent="0.25">
      <c r="B367" s="31"/>
    </row>
    <row r="368" spans="2:2" ht="15.75" customHeight="1" x14ac:dyDescent="0.25">
      <c r="B368" s="31"/>
    </row>
    <row r="369" spans="2:2" ht="15.75" customHeight="1" x14ac:dyDescent="0.25">
      <c r="B369" s="31"/>
    </row>
    <row r="370" spans="2:2" ht="15.75" customHeight="1" x14ac:dyDescent="0.25">
      <c r="B370" s="31"/>
    </row>
    <row r="371" spans="2:2" ht="15.75" customHeight="1" x14ac:dyDescent="0.25">
      <c r="B371" s="31"/>
    </row>
    <row r="372" spans="2:2" ht="15.75" customHeight="1" x14ac:dyDescent="0.25">
      <c r="B372" s="31"/>
    </row>
    <row r="373" spans="2:2" ht="15.75" customHeight="1" x14ac:dyDescent="0.25">
      <c r="B373" s="31"/>
    </row>
    <row r="374" spans="2:2" ht="15.75" customHeight="1" x14ac:dyDescent="0.25">
      <c r="B374" s="31"/>
    </row>
    <row r="375" spans="2:2" ht="15.75" customHeight="1" x14ac:dyDescent="0.25">
      <c r="B375" s="31"/>
    </row>
    <row r="376" spans="2:2" ht="15.75" customHeight="1" x14ac:dyDescent="0.25">
      <c r="B376" s="31"/>
    </row>
    <row r="377" spans="2:2" ht="15.75" customHeight="1" x14ac:dyDescent="0.25">
      <c r="B377" s="31"/>
    </row>
    <row r="378" spans="2:2" ht="15.75" customHeight="1" x14ac:dyDescent="0.25">
      <c r="B378" s="31"/>
    </row>
    <row r="379" spans="2:2" ht="15.75" customHeight="1" x14ac:dyDescent="0.25">
      <c r="B379" s="31"/>
    </row>
    <row r="380" spans="2:2" ht="15.75" customHeight="1" x14ac:dyDescent="0.25">
      <c r="B380" s="31"/>
    </row>
    <row r="381" spans="2:2" ht="15.75" customHeight="1" x14ac:dyDescent="0.25">
      <c r="B381" s="31"/>
    </row>
    <row r="382" spans="2:2" ht="15.75" customHeight="1" x14ac:dyDescent="0.25">
      <c r="B382" s="31"/>
    </row>
    <row r="383" spans="2:2" ht="15.75" customHeight="1" x14ac:dyDescent="0.25">
      <c r="B383" s="31"/>
    </row>
    <row r="384" spans="2:2" ht="15.75" customHeight="1" x14ac:dyDescent="0.25">
      <c r="B384" s="31"/>
    </row>
    <row r="385" spans="2:2" ht="15.75" customHeight="1" x14ac:dyDescent="0.25">
      <c r="B385" s="31"/>
    </row>
    <row r="386" spans="2:2" ht="15.75" customHeight="1" x14ac:dyDescent="0.25">
      <c r="B386" s="31"/>
    </row>
    <row r="387" spans="2:2" ht="15.75" customHeight="1" x14ac:dyDescent="0.25">
      <c r="B387" s="31"/>
    </row>
    <row r="388" spans="2:2" ht="15.75" customHeight="1" x14ac:dyDescent="0.25">
      <c r="B388" s="31"/>
    </row>
    <row r="389" spans="2:2" ht="15.75" customHeight="1" x14ac:dyDescent="0.25">
      <c r="B389" s="31"/>
    </row>
    <row r="390" spans="2:2" ht="15.75" customHeight="1" x14ac:dyDescent="0.25">
      <c r="B390" s="31"/>
    </row>
    <row r="391" spans="2:2" ht="15.75" customHeight="1" x14ac:dyDescent="0.25">
      <c r="B391" s="31"/>
    </row>
    <row r="392" spans="2:2" ht="15.75" customHeight="1" x14ac:dyDescent="0.25">
      <c r="B392" s="31"/>
    </row>
    <row r="393" spans="2:2" ht="15.75" customHeight="1" x14ac:dyDescent="0.25">
      <c r="B393" s="31"/>
    </row>
    <row r="394" spans="2:2" ht="15.75" customHeight="1" x14ac:dyDescent="0.25">
      <c r="B394" s="31"/>
    </row>
    <row r="395" spans="2:2" ht="15.75" customHeight="1" x14ac:dyDescent="0.25">
      <c r="B395" s="31"/>
    </row>
    <row r="396" spans="2:2" ht="15.75" customHeight="1" x14ac:dyDescent="0.25">
      <c r="B396" s="31"/>
    </row>
    <row r="397" spans="2:2" ht="15.75" customHeight="1" x14ac:dyDescent="0.25">
      <c r="B397" s="31"/>
    </row>
    <row r="398" spans="2:2" ht="15.75" customHeight="1" x14ac:dyDescent="0.25">
      <c r="B398" s="31"/>
    </row>
    <row r="399" spans="2:2" ht="15.75" customHeight="1" x14ac:dyDescent="0.25">
      <c r="B399" s="31"/>
    </row>
    <row r="400" spans="2:2" ht="15.75" customHeight="1" x14ac:dyDescent="0.25">
      <c r="B400" s="31"/>
    </row>
    <row r="401" spans="2:2" ht="15.75" customHeight="1" x14ac:dyDescent="0.25">
      <c r="B401" s="31"/>
    </row>
    <row r="402" spans="2:2" ht="15.75" customHeight="1" x14ac:dyDescent="0.25">
      <c r="B402" s="31"/>
    </row>
    <row r="403" spans="2:2" ht="15.75" customHeight="1" x14ac:dyDescent="0.25">
      <c r="B403" s="31"/>
    </row>
    <row r="404" spans="2:2" ht="15.75" customHeight="1" x14ac:dyDescent="0.25">
      <c r="B404" s="31"/>
    </row>
    <row r="405" spans="2:2" ht="15.75" customHeight="1" x14ac:dyDescent="0.25">
      <c r="B405" s="31"/>
    </row>
    <row r="406" spans="2:2" ht="15.75" customHeight="1" x14ac:dyDescent="0.25">
      <c r="B406" s="31"/>
    </row>
    <row r="407" spans="2:2" ht="15.75" customHeight="1" x14ac:dyDescent="0.25">
      <c r="B407" s="31"/>
    </row>
    <row r="408" spans="2:2" ht="15.75" customHeight="1" x14ac:dyDescent="0.25">
      <c r="B408" s="31"/>
    </row>
    <row r="409" spans="2:2" ht="15.75" customHeight="1" x14ac:dyDescent="0.25">
      <c r="B409" s="31"/>
    </row>
    <row r="410" spans="2:2" ht="15.75" customHeight="1" x14ac:dyDescent="0.25">
      <c r="B410" s="31"/>
    </row>
    <row r="411" spans="2:2" ht="15.75" customHeight="1" x14ac:dyDescent="0.25">
      <c r="B411" s="31"/>
    </row>
    <row r="412" spans="2:2" ht="15.75" customHeight="1" x14ac:dyDescent="0.25">
      <c r="B412" s="31"/>
    </row>
    <row r="413" spans="2:2" ht="15.75" customHeight="1" x14ac:dyDescent="0.25">
      <c r="B413" s="31"/>
    </row>
    <row r="414" spans="2:2" ht="15.75" customHeight="1" x14ac:dyDescent="0.25">
      <c r="B414" s="31"/>
    </row>
    <row r="415" spans="2:2" ht="15.75" customHeight="1" x14ac:dyDescent="0.25">
      <c r="B415" s="31"/>
    </row>
    <row r="416" spans="2:2" ht="15.75" customHeight="1" x14ac:dyDescent="0.25">
      <c r="B416" s="31"/>
    </row>
    <row r="417" spans="2:2" ht="15.75" customHeight="1" x14ac:dyDescent="0.25">
      <c r="B417" s="31"/>
    </row>
    <row r="418" spans="2:2" ht="15.75" customHeight="1" x14ac:dyDescent="0.25">
      <c r="B418" s="31"/>
    </row>
    <row r="419" spans="2:2" ht="15.75" customHeight="1" x14ac:dyDescent="0.25">
      <c r="B419" s="31"/>
    </row>
    <row r="420" spans="2:2" ht="15.75" customHeight="1" x14ac:dyDescent="0.25">
      <c r="B420" s="31"/>
    </row>
    <row r="421" spans="2:2" ht="15.75" customHeight="1" x14ac:dyDescent="0.25">
      <c r="B421" s="31"/>
    </row>
    <row r="422" spans="2:2" ht="15.75" customHeight="1" x14ac:dyDescent="0.25">
      <c r="B422" s="31"/>
    </row>
    <row r="423" spans="2:2" ht="15.75" customHeight="1" x14ac:dyDescent="0.25">
      <c r="B423" s="31"/>
    </row>
    <row r="424" spans="2:2" ht="15.75" customHeight="1" x14ac:dyDescent="0.25">
      <c r="B424" s="31"/>
    </row>
    <row r="425" spans="2:2" ht="15.75" customHeight="1" x14ac:dyDescent="0.25">
      <c r="B425" s="31"/>
    </row>
    <row r="426" spans="2:2" ht="15.75" customHeight="1" x14ac:dyDescent="0.25">
      <c r="B426" s="31"/>
    </row>
    <row r="427" spans="2:2" ht="15.75" customHeight="1" x14ac:dyDescent="0.25">
      <c r="B427" s="31"/>
    </row>
    <row r="428" spans="2:2" ht="15.75" customHeight="1" x14ac:dyDescent="0.25">
      <c r="B428" s="31"/>
    </row>
    <row r="429" spans="2:2" ht="15.75" customHeight="1" x14ac:dyDescent="0.25">
      <c r="B429" s="31"/>
    </row>
    <row r="430" spans="2:2" ht="15.75" customHeight="1" x14ac:dyDescent="0.25">
      <c r="B430" s="31"/>
    </row>
    <row r="431" spans="2:2" ht="15.75" customHeight="1" x14ac:dyDescent="0.25">
      <c r="B431" s="31"/>
    </row>
    <row r="432" spans="2:2" ht="15.75" customHeight="1" x14ac:dyDescent="0.25">
      <c r="B432" s="31"/>
    </row>
    <row r="433" spans="2:2" ht="15.75" customHeight="1" x14ac:dyDescent="0.25">
      <c r="B433" s="31"/>
    </row>
    <row r="434" spans="2:2" ht="15.75" customHeight="1" x14ac:dyDescent="0.25">
      <c r="B434" s="31"/>
    </row>
    <row r="435" spans="2:2" ht="15.75" customHeight="1" x14ac:dyDescent="0.25">
      <c r="B435" s="31"/>
    </row>
    <row r="436" spans="2:2" ht="15.75" customHeight="1" x14ac:dyDescent="0.25">
      <c r="B436" s="31"/>
    </row>
    <row r="437" spans="2:2" ht="15.75" customHeight="1" x14ac:dyDescent="0.25">
      <c r="B437" s="31"/>
    </row>
    <row r="438" spans="2:2" ht="15.75" customHeight="1" x14ac:dyDescent="0.25">
      <c r="B438" s="31"/>
    </row>
    <row r="439" spans="2:2" ht="15.75" customHeight="1" x14ac:dyDescent="0.25">
      <c r="B439" s="31"/>
    </row>
    <row r="440" spans="2:2" ht="15.75" customHeight="1" x14ac:dyDescent="0.25">
      <c r="B440" s="31"/>
    </row>
    <row r="441" spans="2:2" ht="15.75" customHeight="1" x14ac:dyDescent="0.25">
      <c r="B441" s="31"/>
    </row>
    <row r="442" spans="2:2" ht="15.75" customHeight="1" x14ac:dyDescent="0.25">
      <c r="B442" s="31"/>
    </row>
    <row r="443" spans="2:2" ht="15.75" customHeight="1" x14ac:dyDescent="0.25">
      <c r="B443" s="31"/>
    </row>
    <row r="444" spans="2:2" ht="15.75" customHeight="1" x14ac:dyDescent="0.25">
      <c r="B444" s="31"/>
    </row>
    <row r="445" spans="2:2" ht="15.75" customHeight="1" x14ac:dyDescent="0.25">
      <c r="B445" s="31"/>
    </row>
    <row r="446" spans="2:2" ht="15.75" customHeight="1" x14ac:dyDescent="0.25">
      <c r="B446" s="31"/>
    </row>
    <row r="447" spans="2:2" ht="15.75" customHeight="1" x14ac:dyDescent="0.25">
      <c r="B447" s="31"/>
    </row>
    <row r="448" spans="2:2" ht="15.75" customHeight="1" x14ac:dyDescent="0.25">
      <c r="B448" s="31"/>
    </row>
    <row r="449" spans="2:2" ht="15.75" customHeight="1" x14ac:dyDescent="0.25">
      <c r="B449" s="31"/>
    </row>
    <row r="450" spans="2:2" ht="15.75" customHeight="1" x14ac:dyDescent="0.25">
      <c r="B450" s="31"/>
    </row>
    <row r="451" spans="2:2" ht="15.75" customHeight="1" x14ac:dyDescent="0.25">
      <c r="B451" s="31"/>
    </row>
    <row r="452" spans="2:2" ht="15.75" customHeight="1" x14ac:dyDescent="0.25">
      <c r="B452" s="31"/>
    </row>
    <row r="453" spans="2:2" ht="15.75" customHeight="1" x14ac:dyDescent="0.25">
      <c r="B453" s="31"/>
    </row>
    <row r="454" spans="2:2" ht="15.75" customHeight="1" x14ac:dyDescent="0.25">
      <c r="B454" s="31"/>
    </row>
    <row r="455" spans="2:2" ht="15.75" customHeight="1" x14ac:dyDescent="0.25">
      <c r="B455" s="31"/>
    </row>
    <row r="456" spans="2:2" ht="15.75" customHeight="1" x14ac:dyDescent="0.25">
      <c r="B456" s="31"/>
    </row>
    <row r="457" spans="2:2" ht="15.75" customHeight="1" x14ac:dyDescent="0.25">
      <c r="B457" s="31"/>
    </row>
    <row r="458" spans="2:2" ht="15.75" customHeight="1" x14ac:dyDescent="0.25">
      <c r="B458" s="31"/>
    </row>
    <row r="459" spans="2:2" ht="15.75" customHeight="1" x14ac:dyDescent="0.25">
      <c r="B459" s="31"/>
    </row>
    <row r="460" spans="2:2" ht="15.75" customHeight="1" x14ac:dyDescent="0.25">
      <c r="B460" s="31"/>
    </row>
    <row r="461" spans="2:2" ht="15.75" customHeight="1" x14ac:dyDescent="0.25">
      <c r="B461" s="31"/>
    </row>
    <row r="462" spans="2:2" ht="15.75" customHeight="1" x14ac:dyDescent="0.25">
      <c r="B462" s="31"/>
    </row>
    <row r="463" spans="2:2" ht="15.75" customHeight="1" x14ac:dyDescent="0.25">
      <c r="B463" s="31"/>
    </row>
    <row r="464" spans="2:2" ht="15.75" customHeight="1" x14ac:dyDescent="0.25">
      <c r="B464" s="31"/>
    </row>
    <row r="465" spans="2:2" ht="15.75" customHeight="1" x14ac:dyDescent="0.25">
      <c r="B465" s="31"/>
    </row>
    <row r="466" spans="2:2" ht="15.75" customHeight="1" x14ac:dyDescent="0.25">
      <c r="B466" s="31"/>
    </row>
    <row r="467" spans="2:2" ht="15.75" customHeight="1" x14ac:dyDescent="0.25">
      <c r="B467" s="31"/>
    </row>
    <row r="468" spans="2:2" ht="15.75" customHeight="1" x14ac:dyDescent="0.25">
      <c r="B468" s="31"/>
    </row>
    <row r="469" spans="2:2" ht="15.75" customHeight="1" x14ac:dyDescent="0.25">
      <c r="B469" s="31"/>
    </row>
    <row r="470" spans="2:2" ht="15.75" customHeight="1" x14ac:dyDescent="0.25">
      <c r="B470" s="31"/>
    </row>
    <row r="471" spans="2:2" ht="15.75" customHeight="1" x14ac:dyDescent="0.25">
      <c r="B471" s="31"/>
    </row>
    <row r="472" spans="2:2" ht="15.75" customHeight="1" x14ac:dyDescent="0.25">
      <c r="B472" s="31"/>
    </row>
    <row r="473" spans="2:2" ht="15.75" customHeight="1" x14ac:dyDescent="0.25">
      <c r="B473" s="31"/>
    </row>
    <row r="474" spans="2:2" ht="15.75" customHeight="1" x14ac:dyDescent="0.25">
      <c r="B474" s="31"/>
    </row>
    <row r="475" spans="2:2" ht="15.75" customHeight="1" x14ac:dyDescent="0.25">
      <c r="B475" s="31"/>
    </row>
    <row r="476" spans="2:2" ht="15.75" customHeight="1" x14ac:dyDescent="0.25">
      <c r="B476" s="31"/>
    </row>
    <row r="477" spans="2:2" ht="15.75" customHeight="1" x14ac:dyDescent="0.25">
      <c r="B477" s="31"/>
    </row>
    <row r="478" spans="2:2" ht="15.75" customHeight="1" x14ac:dyDescent="0.25">
      <c r="B478" s="31"/>
    </row>
    <row r="479" spans="2:2" ht="15.75" customHeight="1" x14ac:dyDescent="0.25">
      <c r="B479" s="31"/>
    </row>
    <row r="480" spans="2:2" ht="15.75" customHeight="1" x14ac:dyDescent="0.25">
      <c r="B480" s="31"/>
    </row>
    <row r="481" spans="2:2" ht="15.75" customHeight="1" x14ac:dyDescent="0.25">
      <c r="B481" s="31"/>
    </row>
    <row r="482" spans="2:2" ht="15.75" customHeight="1" x14ac:dyDescent="0.25">
      <c r="B482" s="31"/>
    </row>
    <row r="483" spans="2:2" ht="15.75" customHeight="1" x14ac:dyDescent="0.25">
      <c r="B483" s="31"/>
    </row>
    <row r="484" spans="2:2" ht="15.75" customHeight="1" x14ac:dyDescent="0.25">
      <c r="B484" s="31"/>
    </row>
    <row r="485" spans="2:2" ht="15.75" customHeight="1" x14ac:dyDescent="0.25">
      <c r="B485" s="31"/>
    </row>
    <row r="486" spans="2:2" ht="15.75" customHeight="1" x14ac:dyDescent="0.25">
      <c r="B486" s="31"/>
    </row>
    <row r="487" spans="2:2" ht="15.75" customHeight="1" x14ac:dyDescent="0.25">
      <c r="B487" s="31"/>
    </row>
    <row r="488" spans="2:2" ht="15.75" customHeight="1" x14ac:dyDescent="0.25">
      <c r="B488" s="31"/>
    </row>
    <row r="489" spans="2:2" ht="15.75" customHeight="1" x14ac:dyDescent="0.25">
      <c r="B489" s="31"/>
    </row>
    <row r="490" spans="2:2" ht="15.75" customHeight="1" x14ac:dyDescent="0.25">
      <c r="B490" s="31"/>
    </row>
    <row r="491" spans="2:2" ht="15.75" customHeight="1" x14ac:dyDescent="0.25">
      <c r="B491" s="31"/>
    </row>
    <row r="492" spans="2:2" ht="15.75" customHeight="1" x14ac:dyDescent="0.25">
      <c r="B492" s="31"/>
    </row>
    <row r="493" spans="2:2" ht="15.75" customHeight="1" x14ac:dyDescent="0.25">
      <c r="B493" s="31"/>
    </row>
    <row r="494" spans="2:2" ht="15.75" customHeight="1" x14ac:dyDescent="0.25">
      <c r="B494" s="31"/>
    </row>
    <row r="495" spans="2:2" ht="15.75" customHeight="1" x14ac:dyDescent="0.25">
      <c r="B495" s="31"/>
    </row>
    <row r="496" spans="2:2" ht="15.75" customHeight="1" x14ac:dyDescent="0.25">
      <c r="B496" s="31"/>
    </row>
    <row r="497" spans="2:2" ht="15.75" customHeight="1" x14ac:dyDescent="0.25">
      <c r="B497" s="31"/>
    </row>
    <row r="498" spans="2:2" ht="15.75" customHeight="1" x14ac:dyDescent="0.25">
      <c r="B498" s="31"/>
    </row>
    <row r="499" spans="2:2" ht="15.75" customHeight="1" x14ac:dyDescent="0.25">
      <c r="B499" s="31"/>
    </row>
    <row r="500" spans="2:2" ht="15.75" customHeight="1" x14ac:dyDescent="0.25">
      <c r="B500" s="31"/>
    </row>
    <row r="501" spans="2:2" ht="15.75" customHeight="1" x14ac:dyDescent="0.25">
      <c r="B501" s="31"/>
    </row>
    <row r="502" spans="2:2" ht="15.75" customHeight="1" x14ac:dyDescent="0.25">
      <c r="B502" s="31"/>
    </row>
    <row r="503" spans="2:2" ht="15.75" customHeight="1" x14ac:dyDescent="0.25">
      <c r="B503" s="31"/>
    </row>
    <row r="504" spans="2:2" ht="15.75" customHeight="1" x14ac:dyDescent="0.25">
      <c r="B504" s="31"/>
    </row>
    <row r="505" spans="2:2" ht="15.75" customHeight="1" x14ac:dyDescent="0.25">
      <c r="B505" s="31"/>
    </row>
    <row r="506" spans="2:2" ht="15.75" customHeight="1" x14ac:dyDescent="0.25">
      <c r="B506" s="31"/>
    </row>
    <row r="507" spans="2:2" ht="15.75" customHeight="1" x14ac:dyDescent="0.25">
      <c r="B507" s="31"/>
    </row>
    <row r="508" spans="2:2" ht="15.75" customHeight="1" x14ac:dyDescent="0.25">
      <c r="B508" s="31"/>
    </row>
    <row r="509" spans="2:2" ht="15.75" customHeight="1" x14ac:dyDescent="0.25">
      <c r="B509" s="31"/>
    </row>
    <row r="510" spans="2:2" ht="15.75" customHeight="1" x14ac:dyDescent="0.25">
      <c r="B510" s="31"/>
    </row>
    <row r="511" spans="2:2" ht="15.75" customHeight="1" x14ac:dyDescent="0.25">
      <c r="B511" s="31"/>
    </row>
    <row r="512" spans="2:2" ht="15.75" customHeight="1" x14ac:dyDescent="0.25">
      <c r="B512" s="31"/>
    </row>
    <row r="513" spans="2:2" ht="15.75" customHeight="1" x14ac:dyDescent="0.25">
      <c r="B513" s="31"/>
    </row>
    <row r="514" spans="2:2" ht="15.75" customHeight="1" x14ac:dyDescent="0.25">
      <c r="B514" s="31"/>
    </row>
    <row r="515" spans="2:2" ht="15.75" customHeight="1" x14ac:dyDescent="0.25">
      <c r="B515" s="31"/>
    </row>
    <row r="516" spans="2:2" ht="15.75" customHeight="1" x14ac:dyDescent="0.25">
      <c r="B516" s="31"/>
    </row>
    <row r="517" spans="2:2" ht="15.75" customHeight="1" x14ac:dyDescent="0.25">
      <c r="B517" s="31"/>
    </row>
    <row r="518" spans="2:2" ht="15.75" customHeight="1" x14ac:dyDescent="0.25">
      <c r="B518" s="31"/>
    </row>
    <row r="519" spans="2:2" ht="15.75" customHeight="1" x14ac:dyDescent="0.25">
      <c r="B519" s="31"/>
    </row>
    <row r="520" spans="2:2" ht="15.75" customHeight="1" x14ac:dyDescent="0.25">
      <c r="B520" s="31"/>
    </row>
    <row r="521" spans="2:2" ht="15.75" customHeight="1" x14ac:dyDescent="0.25">
      <c r="B521" s="31"/>
    </row>
    <row r="522" spans="2:2" ht="15.75" customHeight="1" x14ac:dyDescent="0.25">
      <c r="B522" s="31"/>
    </row>
    <row r="523" spans="2:2" ht="15.75" customHeight="1" x14ac:dyDescent="0.25">
      <c r="B523" s="31"/>
    </row>
    <row r="524" spans="2:2" ht="15.75" customHeight="1" x14ac:dyDescent="0.25">
      <c r="B524" s="31"/>
    </row>
    <row r="525" spans="2:2" ht="15.75" customHeight="1" x14ac:dyDescent="0.25">
      <c r="B525" s="31"/>
    </row>
    <row r="526" spans="2:2" ht="15.75" customHeight="1" x14ac:dyDescent="0.25">
      <c r="B526" s="31"/>
    </row>
    <row r="527" spans="2:2" ht="15.75" customHeight="1" x14ac:dyDescent="0.25">
      <c r="B527" s="31"/>
    </row>
    <row r="528" spans="2:2" ht="15.75" customHeight="1" x14ac:dyDescent="0.25">
      <c r="B528" s="31"/>
    </row>
    <row r="529" spans="2:2" ht="15.75" customHeight="1" x14ac:dyDescent="0.25">
      <c r="B529" s="31"/>
    </row>
    <row r="530" spans="2:2" ht="15.75" customHeight="1" x14ac:dyDescent="0.25">
      <c r="B530" s="31"/>
    </row>
    <row r="531" spans="2:2" ht="15.75" customHeight="1" x14ac:dyDescent="0.25">
      <c r="B531" s="31"/>
    </row>
    <row r="532" spans="2:2" ht="15.75" customHeight="1" x14ac:dyDescent="0.25">
      <c r="B532" s="31"/>
    </row>
    <row r="533" spans="2:2" ht="15.75" customHeight="1" x14ac:dyDescent="0.25">
      <c r="B533" s="31"/>
    </row>
    <row r="534" spans="2:2" ht="15.75" customHeight="1" x14ac:dyDescent="0.25">
      <c r="B534" s="31"/>
    </row>
    <row r="535" spans="2:2" ht="15.75" customHeight="1" x14ac:dyDescent="0.25">
      <c r="B535" s="31"/>
    </row>
    <row r="536" spans="2:2" ht="15.75" customHeight="1" x14ac:dyDescent="0.25">
      <c r="B536" s="31"/>
    </row>
    <row r="537" spans="2:2" ht="15.75" customHeight="1" x14ac:dyDescent="0.25">
      <c r="B537" s="31"/>
    </row>
    <row r="538" spans="2:2" ht="15.75" customHeight="1" x14ac:dyDescent="0.25">
      <c r="B538" s="31"/>
    </row>
    <row r="539" spans="2:2" ht="15.75" customHeight="1" x14ac:dyDescent="0.25">
      <c r="B539" s="31"/>
    </row>
    <row r="540" spans="2:2" ht="15.75" customHeight="1" x14ac:dyDescent="0.25">
      <c r="B540" s="31"/>
    </row>
    <row r="541" spans="2:2" ht="15.75" customHeight="1" x14ac:dyDescent="0.25">
      <c r="B541" s="31"/>
    </row>
    <row r="542" spans="2:2" ht="15.75" customHeight="1" x14ac:dyDescent="0.25">
      <c r="B542" s="31"/>
    </row>
    <row r="543" spans="2:2" ht="15.75" customHeight="1" x14ac:dyDescent="0.25">
      <c r="B543" s="31"/>
    </row>
    <row r="544" spans="2:2" ht="15.75" customHeight="1" x14ac:dyDescent="0.25">
      <c r="B544" s="31"/>
    </row>
    <row r="545" spans="2:2" ht="15.75" customHeight="1" x14ac:dyDescent="0.25">
      <c r="B545" s="31"/>
    </row>
    <row r="546" spans="2:2" ht="15.75" customHeight="1" x14ac:dyDescent="0.25">
      <c r="B546" s="31"/>
    </row>
    <row r="547" spans="2:2" ht="15.75" customHeight="1" x14ac:dyDescent="0.25">
      <c r="B547" s="31"/>
    </row>
    <row r="548" spans="2:2" ht="15.75" customHeight="1" x14ac:dyDescent="0.25">
      <c r="B548" s="31"/>
    </row>
    <row r="549" spans="2:2" ht="15.75" customHeight="1" x14ac:dyDescent="0.25">
      <c r="B549" s="31"/>
    </row>
    <row r="550" spans="2:2" ht="15.75" customHeight="1" x14ac:dyDescent="0.25">
      <c r="B550" s="31"/>
    </row>
    <row r="551" spans="2:2" ht="15.75" customHeight="1" x14ac:dyDescent="0.25">
      <c r="B551" s="31"/>
    </row>
    <row r="552" spans="2:2" ht="15.75" customHeight="1" x14ac:dyDescent="0.25">
      <c r="B552" s="31"/>
    </row>
    <row r="553" spans="2:2" ht="15.75" customHeight="1" x14ac:dyDescent="0.25">
      <c r="B553" s="31"/>
    </row>
    <row r="554" spans="2:2" ht="15.75" customHeight="1" x14ac:dyDescent="0.25">
      <c r="B554" s="31"/>
    </row>
    <row r="555" spans="2:2" ht="15.75" customHeight="1" x14ac:dyDescent="0.25">
      <c r="B555" s="31"/>
    </row>
    <row r="556" spans="2:2" ht="15.75" customHeight="1" x14ac:dyDescent="0.25">
      <c r="B556" s="31"/>
    </row>
    <row r="557" spans="2:2" ht="15.75" customHeight="1" x14ac:dyDescent="0.25">
      <c r="B557" s="31"/>
    </row>
    <row r="558" spans="2:2" ht="15.75" customHeight="1" x14ac:dyDescent="0.25">
      <c r="B558" s="31"/>
    </row>
    <row r="559" spans="2:2" ht="15.75" customHeight="1" x14ac:dyDescent="0.25">
      <c r="B559" s="31"/>
    </row>
    <row r="560" spans="2:2" ht="15.75" customHeight="1" x14ac:dyDescent="0.25">
      <c r="B560" s="31"/>
    </row>
    <row r="561" spans="2:2" ht="15.75" customHeight="1" x14ac:dyDescent="0.25">
      <c r="B561" s="31"/>
    </row>
    <row r="562" spans="2:2" ht="15.75" customHeight="1" x14ac:dyDescent="0.25">
      <c r="B562" s="31"/>
    </row>
    <row r="563" spans="2:2" ht="15.75" customHeight="1" x14ac:dyDescent="0.25">
      <c r="B563" s="31"/>
    </row>
    <row r="564" spans="2:2" ht="15.75" customHeight="1" x14ac:dyDescent="0.25">
      <c r="B564" s="31"/>
    </row>
    <row r="565" spans="2:2" ht="15.75" customHeight="1" x14ac:dyDescent="0.25">
      <c r="B565" s="31"/>
    </row>
    <row r="566" spans="2:2" ht="15.75" customHeight="1" x14ac:dyDescent="0.25">
      <c r="B566" s="31"/>
    </row>
    <row r="567" spans="2:2" ht="15.75" customHeight="1" x14ac:dyDescent="0.25">
      <c r="B567" s="31"/>
    </row>
    <row r="568" spans="2:2" ht="15.75" customHeight="1" x14ac:dyDescent="0.25">
      <c r="B568" s="31"/>
    </row>
    <row r="569" spans="2:2" ht="15.75" customHeight="1" x14ac:dyDescent="0.25">
      <c r="B569" s="31"/>
    </row>
    <row r="570" spans="2:2" ht="15.75" customHeight="1" x14ac:dyDescent="0.25">
      <c r="B570" s="31"/>
    </row>
    <row r="571" spans="2:2" ht="15.75" customHeight="1" x14ac:dyDescent="0.25">
      <c r="B571" s="31"/>
    </row>
    <row r="572" spans="2:2" ht="15.75" customHeight="1" x14ac:dyDescent="0.25">
      <c r="B572" s="31"/>
    </row>
    <row r="573" spans="2:2" ht="15.75" customHeight="1" x14ac:dyDescent="0.25">
      <c r="B573" s="31"/>
    </row>
    <row r="574" spans="2:2" ht="15.75" customHeight="1" x14ac:dyDescent="0.25">
      <c r="B574" s="31"/>
    </row>
    <row r="575" spans="2:2" ht="15.75" customHeight="1" x14ac:dyDescent="0.25">
      <c r="B575" s="31"/>
    </row>
    <row r="576" spans="2:2" ht="15.75" customHeight="1" x14ac:dyDescent="0.25">
      <c r="B576" s="31"/>
    </row>
    <row r="577" spans="2:2" ht="15.75" customHeight="1" x14ac:dyDescent="0.25">
      <c r="B577" s="31"/>
    </row>
    <row r="578" spans="2:2" ht="15.75" customHeight="1" x14ac:dyDescent="0.25">
      <c r="B578" s="31"/>
    </row>
    <row r="579" spans="2:2" ht="15.75" customHeight="1" x14ac:dyDescent="0.25">
      <c r="B579" s="31"/>
    </row>
    <row r="580" spans="2:2" ht="15.75" customHeight="1" x14ac:dyDescent="0.25">
      <c r="B580" s="31"/>
    </row>
    <row r="581" spans="2:2" ht="15.75" customHeight="1" x14ac:dyDescent="0.25">
      <c r="B581" s="31"/>
    </row>
    <row r="582" spans="2:2" ht="15.75" customHeight="1" x14ac:dyDescent="0.25">
      <c r="B582" s="31"/>
    </row>
    <row r="583" spans="2:2" ht="15.75" customHeight="1" x14ac:dyDescent="0.25">
      <c r="B583" s="31"/>
    </row>
    <row r="584" spans="2:2" ht="15.75" customHeight="1" x14ac:dyDescent="0.25">
      <c r="B584" s="31"/>
    </row>
    <row r="585" spans="2:2" ht="15.75" customHeight="1" x14ac:dyDescent="0.25">
      <c r="B585" s="31"/>
    </row>
    <row r="586" spans="2:2" ht="15.75" customHeight="1" x14ac:dyDescent="0.25">
      <c r="B586" s="31"/>
    </row>
    <row r="587" spans="2:2" ht="15.75" customHeight="1" x14ac:dyDescent="0.25">
      <c r="B587" s="31"/>
    </row>
    <row r="588" spans="2:2" ht="15.75" customHeight="1" x14ac:dyDescent="0.25">
      <c r="B588" s="31"/>
    </row>
    <row r="589" spans="2:2" ht="15.75" customHeight="1" x14ac:dyDescent="0.25">
      <c r="B589" s="31"/>
    </row>
    <row r="590" spans="2:2" ht="15.75" customHeight="1" x14ac:dyDescent="0.25">
      <c r="B590" s="31"/>
    </row>
    <row r="591" spans="2:2" ht="15.75" customHeight="1" x14ac:dyDescent="0.25">
      <c r="B591" s="31"/>
    </row>
    <row r="592" spans="2:2" ht="15.75" customHeight="1" x14ac:dyDescent="0.25">
      <c r="B592" s="31"/>
    </row>
    <row r="593" spans="2:2" ht="15.75" customHeight="1" x14ac:dyDescent="0.25">
      <c r="B593" s="31"/>
    </row>
    <row r="594" spans="2:2" ht="15.75" customHeight="1" x14ac:dyDescent="0.25">
      <c r="B594" s="31"/>
    </row>
    <row r="595" spans="2:2" ht="15.75" customHeight="1" x14ac:dyDescent="0.25">
      <c r="B595" s="31"/>
    </row>
    <row r="596" spans="2:2" ht="15.75" customHeight="1" x14ac:dyDescent="0.25">
      <c r="B596" s="31"/>
    </row>
    <row r="597" spans="2:2" ht="15.75" customHeight="1" x14ac:dyDescent="0.25">
      <c r="B597" s="31"/>
    </row>
    <row r="598" spans="2:2" ht="15.75" customHeight="1" x14ac:dyDescent="0.25">
      <c r="B598" s="31"/>
    </row>
    <row r="599" spans="2:2" ht="15.75" customHeight="1" x14ac:dyDescent="0.25">
      <c r="B599" s="31"/>
    </row>
    <row r="600" spans="2:2" ht="15.75" customHeight="1" x14ac:dyDescent="0.25">
      <c r="B600" s="31"/>
    </row>
    <row r="601" spans="2:2" ht="15.75" customHeight="1" x14ac:dyDescent="0.25">
      <c r="B601" s="31"/>
    </row>
    <row r="602" spans="2:2" ht="15.75" customHeight="1" x14ac:dyDescent="0.25">
      <c r="B602" s="31"/>
    </row>
    <row r="603" spans="2:2" ht="15.75" customHeight="1" x14ac:dyDescent="0.25">
      <c r="B603" s="31"/>
    </row>
    <row r="604" spans="2:2" ht="15.75" customHeight="1" x14ac:dyDescent="0.25">
      <c r="B604" s="31"/>
    </row>
    <row r="605" spans="2:2" ht="15.75" customHeight="1" x14ac:dyDescent="0.25">
      <c r="B605" s="31"/>
    </row>
    <row r="606" spans="2:2" ht="15.75" customHeight="1" x14ac:dyDescent="0.25">
      <c r="B606" s="31"/>
    </row>
    <row r="607" spans="2:2" ht="15.75" customHeight="1" x14ac:dyDescent="0.25">
      <c r="B607" s="31"/>
    </row>
    <row r="608" spans="2:2" ht="15.75" customHeight="1" x14ac:dyDescent="0.25">
      <c r="B608" s="31"/>
    </row>
    <row r="609" spans="2:2" ht="15.75" customHeight="1" x14ac:dyDescent="0.25">
      <c r="B609" s="31"/>
    </row>
    <row r="610" spans="2:2" ht="15.75" customHeight="1" x14ac:dyDescent="0.25">
      <c r="B610" s="31"/>
    </row>
    <row r="611" spans="2:2" ht="15.75" customHeight="1" x14ac:dyDescent="0.25">
      <c r="B611" s="31"/>
    </row>
    <row r="612" spans="2:2" ht="15.75" customHeight="1" x14ac:dyDescent="0.25">
      <c r="B612" s="31"/>
    </row>
    <row r="613" spans="2:2" ht="15.75" customHeight="1" x14ac:dyDescent="0.25">
      <c r="B613" s="31"/>
    </row>
    <row r="614" spans="2:2" ht="15.75" customHeight="1" x14ac:dyDescent="0.25">
      <c r="B614" s="31"/>
    </row>
    <row r="615" spans="2:2" ht="15.75" customHeight="1" x14ac:dyDescent="0.25">
      <c r="B615" s="31"/>
    </row>
    <row r="616" spans="2:2" ht="15.75" customHeight="1" x14ac:dyDescent="0.25">
      <c r="B616" s="31"/>
    </row>
    <row r="617" spans="2:2" ht="15.75" customHeight="1" x14ac:dyDescent="0.25">
      <c r="B617" s="31"/>
    </row>
    <row r="618" spans="2:2" ht="15.75" customHeight="1" x14ac:dyDescent="0.25">
      <c r="B618" s="31"/>
    </row>
    <row r="619" spans="2:2" ht="15.75" customHeight="1" x14ac:dyDescent="0.25">
      <c r="B619" s="31"/>
    </row>
    <row r="620" spans="2:2" ht="15.75" customHeight="1" x14ac:dyDescent="0.25">
      <c r="B620" s="31"/>
    </row>
    <row r="621" spans="2:2" ht="15.75" customHeight="1" x14ac:dyDescent="0.25">
      <c r="B621" s="31"/>
    </row>
    <row r="622" spans="2:2" ht="15.75" customHeight="1" x14ac:dyDescent="0.25">
      <c r="B622" s="31"/>
    </row>
    <row r="623" spans="2:2" ht="15.75" customHeight="1" x14ac:dyDescent="0.25">
      <c r="B623" s="31"/>
    </row>
    <row r="624" spans="2:2" ht="15.75" customHeight="1" x14ac:dyDescent="0.25">
      <c r="B624" s="31"/>
    </row>
    <row r="625" spans="2:2" ht="15.75" customHeight="1" x14ac:dyDescent="0.25">
      <c r="B625" s="31"/>
    </row>
    <row r="626" spans="2:2" ht="15.75" customHeight="1" x14ac:dyDescent="0.25">
      <c r="B626" s="31"/>
    </row>
    <row r="627" spans="2:2" ht="15.75" customHeight="1" x14ac:dyDescent="0.25">
      <c r="B627" s="31"/>
    </row>
    <row r="628" spans="2:2" ht="15.75" customHeight="1" x14ac:dyDescent="0.25">
      <c r="B628" s="31"/>
    </row>
    <row r="629" spans="2:2" ht="15.75" customHeight="1" x14ac:dyDescent="0.25">
      <c r="B629" s="31"/>
    </row>
    <row r="630" spans="2:2" ht="15.75" customHeight="1" x14ac:dyDescent="0.25">
      <c r="B630" s="31"/>
    </row>
    <row r="631" spans="2:2" ht="15.75" customHeight="1" x14ac:dyDescent="0.25">
      <c r="B631" s="31"/>
    </row>
    <row r="632" spans="2:2" ht="15.75" customHeight="1" x14ac:dyDescent="0.25">
      <c r="B632" s="31"/>
    </row>
    <row r="633" spans="2:2" ht="15.75" customHeight="1" x14ac:dyDescent="0.25">
      <c r="B633" s="31"/>
    </row>
    <row r="634" spans="2:2" ht="15.75" customHeight="1" x14ac:dyDescent="0.25">
      <c r="B634" s="31"/>
    </row>
    <row r="635" spans="2:2" ht="15.75" customHeight="1" x14ac:dyDescent="0.25">
      <c r="B635" s="31"/>
    </row>
    <row r="636" spans="2:2" ht="15.75" customHeight="1" x14ac:dyDescent="0.25">
      <c r="B636" s="31"/>
    </row>
    <row r="637" spans="2:2" ht="15.75" customHeight="1" x14ac:dyDescent="0.25">
      <c r="B637" s="31"/>
    </row>
    <row r="638" spans="2:2" ht="15.75" customHeight="1" x14ac:dyDescent="0.25">
      <c r="B638" s="31"/>
    </row>
    <row r="639" spans="2:2" ht="15.75" customHeight="1" x14ac:dyDescent="0.25">
      <c r="B639" s="31"/>
    </row>
    <row r="640" spans="2:2" ht="15.75" customHeight="1" x14ac:dyDescent="0.25">
      <c r="B640" s="31"/>
    </row>
    <row r="641" spans="2:2" ht="15.75" customHeight="1" x14ac:dyDescent="0.25">
      <c r="B641" s="31"/>
    </row>
    <row r="642" spans="2:2" ht="15.75" customHeight="1" x14ac:dyDescent="0.25">
      <c r="B642" s="31"/>
    </row>
    <row r="643" spans="2:2" ht="15.75" customHeight="1" x14ac:dyDescent="0.25">
      <c r="B643" s="31"/>
    </row>
    <row r="644" spans="2:2" ht="15.75" customHeight="1" x14ac:dyDescent="0.25">
      <c r="B644" s="31"/>
    </row>
    <row r="645" spans="2:2" ht="15.75" customHeight="1" x14ac:dyDescent="0.25">
      <c r="B645" s="31"/>
    </row>
    <row r="646" spans="2:2" ht="15.75" customHeight="1" x14ac:dyDescent="0.25">
      <c r="B646" s="31"/>
    </row>
    <row r="647" spans="2:2" ht="15.75" customHeight="1" x14ac:dyDescent="0.25">
      <c r="B647" s="31"/>
    </row>
    <row r="648" spans="2:2" ht="15.75" customHeight="1" x14ac:dyDescent="0.25">
      <c r="B648" s="31"/>
    </row>
    <row r="649" spans="2:2" ht="15.75" customHeight="1" x14ac:dyDescent="0.25">
      <c r="B649" s="31"/>
    </row>
    <row r="650" spans="2:2" ht="15.75" customHeight="1" x14ac:dyDescent="0.25">
      <c r="B650" s="31"/>
    </row>
    <row r="651" spans="2:2" ht="15.75" customHeight="1" x14ac:dyDescent="0.25">
      <c r="B651" s="31"/>
    </row>
    <row r="652" spans="2:2" ht="15.75" customHeight="1" x14ac:dyDescent="0.25">
      <c r="B652" s="31"/>
    </row>
    <row r="653" spans="2:2" ht="15.75" customHeight="1" x14ac:dyDescent="0.25">
      <c r="B653" s="31"/>
    </row>
    <row r="654" spans="2:2" ht="15.75" customHeight="1" x14ac:dyDescent="0.25">
      <c r="B654" s="31"/>
    </row>
    <row r="655" spans="2:2" ht="15.75" customHeight="1" x14ac:dyDescent="0.25">
      <c r="B655" s="31"/>
    </row>
    <row r="656" spans="2:2" ht="15.75" customHeight="1" x14ac:dyDescent="0.25">
      <c r="B656" s="31"/>
    </row>
    <row r="657" spans="2:2" ht="15.75" customHeight="1" x14ac:dyDescent="0.25">
      <c r="B657" s="31"/>
    </row>
    <row r="658" spans="2:2" ht="15.75" customHeight="1" x14ac:dyDescent="0.25">
      <c r="B658" s="31"/>
    </row>
    <row r="659" spans="2:2" ht="15.75" customHeight="1" x14ac:dyDescent="0.25">
      <c r="B659" s="31"/>
    </row>
    <row r="660" spans="2:2" ht="15.75" customHeight="1" x14ac:dyDescent="0.25">
      <c r="B660" s="31"/>
    </row>
    <row r="661" spans="2:2" ht="15.75" customHeight="1" x14ac:dyDescent="0.25">
      <c r="B661" s="31"/>
    </row>
    <row r="662" spans="2:2" ht="15.75" customHeight="1" x14ac:dyDescent="0.25">
      <c r="B662" s="31"/>
    </row>
    <row r="663" spans="2:2" ht="15.75" customHeight="1" x14ac:dyDescent="0.25">
      <c r="B663" s="31"/>
    </row>
    <row r="664" spans="2:2" ht="15.75" customHeight="1" x14ac:dyDescent="0.25">
      <c r="B664" s="31"/>
    </row>
    <row r="665" spans="2:2" ht="15.75" customHeight="1" x14ac:dyDescent="0.25">
      <c r="B665" s="31"/>
    </row>
    <row r="666" spans="2:2" ht="15.75" customHeight="1" x14ac:dyDescent="0.25">
      <c r="B666" s="31"/>
    </row>
    <row r="667" spans="2:2" ht="15.75" customHeight="1" x14ac:dyDescent="0.25">
      <c r="B667" s="31"/>
    </row>
    <row r="668" spans="2:2" ht="15.75" customHeight="1" x14ac:dyDescent="0.25">
      <c r="B668" s="31"/>
    </row>
    <row r="669" spans="2:2" ht="15.75" customHeight="1" x14ac:dyDescent="0.25">
      <c r="B669" s="31"/>
    </row>
    <row r="670" spans="2:2" ht="15.75" customHeight="1" x14ac:dyDescent="0.25">
      <c r="B670" s="31"/>
    </row>
    <row r="671" spans="2:2" ht="15.75" customHeight="1" x14ac:dyDescent="0.25">
      <c r="B671" s="31"/>
    </row>
    <row r="672" spans="2:2" ht="15.75" customHeight="1" x14ac:dyDescent="0.25">
      <c r="B672" s="31"/>
    </row>
    <row r="673" spans="2:2" ht="15.75" customHeight="1" x14ac:dyDescent="0.25">
      <c r="B673" s="31"/>
    </row>
    <row r="674" spans="2:2" ht="15.75" customHeight="1" x14ac:dyDescent="0.25">
      <c r="B674" s="31"/>
    </row>
    <row r="675" spans="2:2" ht="15.75" customHeight="1" x14ac:dyDescent="0.25">
      <c r="B675" s="31"/>
    </row>
    <row r="676" spans="2:2" ht="15.75" customHeight="1" x14ac:dyDescent="0.25">
      <c r="B676" s="31"/>
    </row>
    <row r="677" spans="2:2" ht="15.75" customHeight="1" x14ac:dyDescent="0.25">
      <c r="B677" s="31"/>
    </row>
    <row r="678" spans="2:2" ht="15.75" customHeight="1" x14ac:dyDescent="0.25">
      <c r="B678" s="31"/>
    </row>
    <row r="679" spans="2:2" ht="15.75" customHeight="1" x14ac:dyDescent="0.25">
      <c r="B679" s="31"/>
    </row>
    <row r="680" spans="2:2" ht="15.75" customHeight="1" x14ac:dyDescent="0.25">
      <c r="B680" s="31"/>
    </row>
    <row r="681" spans="2:2" ht="15.75" customHeight="1" x14ac:dyDescent="0.25">
      <c r="B681" s="31"/>
    </row>
    <row r="682" spans="2:2" ht="15.75" customHeight="1" x14ac:dyDescent="0.25">
      <c r="B682" s="31"/>
    </row>
    <row r="683" spans="2:2" ht="15.75" customHeight="1" x14ac:dyDescent="0.25">
      <c r="B683" s="31"/>
    </row>
    <row r="684" spans="2:2" ht="15.75" customHeight="1" x14ac:dyDescent="0.25">
      <c r="B684" s="31"/>
    </row>
    <row r="685" spans="2:2" ht="15.75" customHeight="1" x14ac:dyDescent="0.25">
      <c r="B685" s="31"/>
    </row>
    <row r="686" spans="2:2" ht="15.75" customHeight="1" x14ac:dyDescent="0.25">
      <c r="B686" s="31"/>
    </row>
    <row r="687" spans="2:2" ht="15.75" customHeight="1" x14ac:dyDescent="0.25">
      <c r="B687" s="31"/>
    </row>
    <row r="688" spans="2:2" ht="15.75" customHeight="1" x14ac:dyDescent="0.25">
      <c r="B688" s="31"/>
    </row>
    <row r="689" spans="2:2" ht="15.75" customHeight="1" x14ac:dyDescent="0.25">
      <c r="B689" s="31"/>
    </row>
    <row r="690" spans="2:2" ht="15.75" customHeight="1" x14ac:dyDescent="0.25">
      <c r="B690" s="31"/>
    </row>
    <row r="691" spans="2:2" ht="15.75" customHeight="1" x14ac:dyDescent="0.25">
      <c r="B691" s="31"/>
    </row>
    <row r="692" spans="2:2" ht="15.75" customHeight="1" x14ac:dyDescent="0.25">
      <c r="B692" s="31"/>
    </row>
    <row r="693" spans="2:2" ht="15.75" customHeight="1" x14ac:dyDescent="0.25">
      <c r="B693" s="31"/>
    </row>
    <row r="694" spans="2:2" ht="15.75" customHeight="1" x14ac:dyDescent="0.25">
      <c r="B694" s="31"/>
    </row>
    <row r="695" spans="2:2" ht="15.75" customHeight="1" x14ac:dyDescent="0.25">
      <c r="B695" s="31"/>
    </row>
    <row r="696" spans="2:2" ht="15.75" customHeight="1" x14ac:dyDescent="0.25">
      <c r="B696" s="31"/>
    </row>
    <row r="697" spans="2:2" ht="15.75" customHeight="1" x14ac:dyDescent="0.25">
      <c r="B697" s="31"/>
    </row>
    <row r="698" spans="2:2" ht="15.75" customHeight="1" x14ac:dyDescent="0.25">
      <c r="B698" s="31"/>
    </row>
    <row r="699" spans="2:2" ht="15.75" customHeight="1" x14ac:dyDescent="0.25">
      <c r="B699" s="31"/>
    </row>
    <row r="700" spans="2:2" ht="15.75" customHeight="1" x14ac:dyDescent="0.25">
      <c r="B700" s="31"/>
    </row>
    <row r="701" spans="2:2" ht="15.75" customHeight="1" x14ac:dyDescent="0.25">
      <c r="B701" s="31"/>
    </row>
    <row r="702" spans="2:2" ht="15.75" customHeight="1" x14ac:dyDescent="0.25">
      <c r="B702" s="31"/>
    </row>
    <row r="703" spans="2:2" ht="15.75" customHeight="1" x14ac:dyDescent="0.25">
      <c r="B703" s="31"/>
    </row>
    <row r="704" spans="2:2" ht="15.75" customHeight="1" x14ac:dyDescent="0.25">
      <c r="B704" s="31"/>
    </row>
    <row r="705" spans="2:2" ht="15.75" customHeight="1" x14ac:dyDescent="0.25">
      <c r="B705" s="31"/>
    </row>
    <row r="706" spans="2:2" ht="15.75" customHeight="1" x14ac:dyDescent="0.25">
      <c r="B706" s="31"/>
    </row>
    <row r="707" spans="2:2" ht="15.75" customHeight="1" x14ac:dyDescent="0.25">
      <c r="B707" s="31"/>
    </row>
    <row r="708" spans="2:2" ht="15.75" customHeight="1" x14ac:dyDescent="0.25">
      <c r="B708" s="31"/>
    </row>
    <row r="709" spans="2:2" ht="15.75" customHeight="1" x14ac:dyDescent="0.25">
      <c r="B709" s="31"/>
    </row>
    <row r="710" spans="2:2" ht="15.75" customHeight="1" x14ac:dyDescent="0.25">
      <c r="B710" s="31"/>
    </row>
    <row r="711" spans="2:2" ht="15.75" customHeight="1" x14ac:dyDescent="0.25">
      <c r="B711" s="31"/>
    </row>
    <row r="712" spans="2:2" ht="15.75" customHeight="1" x14ac:dyDescent="0.25">
      <c r="B712" s="31"/>
    </row>
    <row r="713" spans="2:2" ht="15.75" customHeight="1" x14ac:dyDescent="0.25">
      <c r="B713" s="31"/>
    </row>
    <row r="714" spans="2:2" ht="15.75" customHeight="1" x14ac:dyDescent="0.25">
      <c r="B714" s="31"/>
    </row>
    <row r="715" spans="2:2" ht="15.75" customHeight="1" x14ac:dyDescent="0.25">
      <c r="B715" s="31"/>
    </row>
    <row r="716" spans="2:2" ht="15.75" customHeight="1" x14ac:dyDescent="0.25">
      <c r="B716" s="31"/>
    </row>
    <row r="717" spans="2:2" ht="15.75" customHeight="1" x14ac:dyDescent="0.25">
      <c r="B717" s="31"/>
    </row>
    <row r="718" spans="2:2" ht="15.75" customHeight="1" x14ac:dyDescent="0.25">
      <c r="B718" s="31"/>
    </row>
    <row r="719" spans="2:2" ht="15.75" customHeight="1" x14ac:dyDescent="0.25">
      <c r="B719" s="31"/>
    </row>
    <row r="720" spans="2:2" ht="15.75" customHeight="1" x14ac:dyDescent="0.25">
      <c r="B720" s="31"/>
    </row>
    <row r="721" spans="2:2" ht="15.75" customHeight="1" x14ac:dyDescent="0.25">
      <c r="B721" s="31"/>
    </row>
    <row r="722" spans="2:2" ht="15.75" customHeight="1" x14ac:dyDescent="0.25">
      <c r="B722" s="31"/>
    </row>
    <row r="723" spans="2:2" ht="15.75" customHeight="1" x14ac:dyDescent="0.25">
      <c r="B723" s="31"/>
    </row>
    <row r="724" spans="2:2" ht="15.75" customHeight="1" x14ac:dyDescent="0.25">
      <c r="B724" s="31"/>
    </row>
    <row r="725" spans="2:2" ht="15.75" customHeight="1" x14ac:dyDescent="0.25">
      <c r="B725" s="31"/>
    </row>
    <row r="726" spans="2:2" ht="15.75" customHeight="1" x14ac:dyDescent="0.25">
      <c r="B726" s="31"/>
    </row>
    <row r="727" spans="2:2" ht="15.75" customHeight="1" x14ac:dyDescent="0.25">
      <c r="B727" s="31"/>
    </row>
    <row r="728" spans="2:2" ht="15.75" customHeight="1" x14ac:dyDescent="0.25">
      <c r="B728" s="31"/>
    </row>
    <row r="729" spans="2:2" ht="15.75" customHeight="1" x14ac:dyDescent="0.25">
      <c r="B729" s="31"/>
    </row>
    <row r="730" spans="2:2" ht="15.75" customHeight="1" x14ac:dyDescent="0.25">
      <c r="B730" s="31"/>
    </row>
    <row r="731" spans="2:2" ht="15.75" customHeight="1" x14ac:dyDescent="0.25">
      <c r="B731" s="31"/>
    </row>
    <row r="732" spans="2:2" ht="15.75" customHeight="1" x14ac:dyDescent="0.25">
      <c r="B732" s="31"/>
    </row>
    <row r="733" spans="2:2" ht="15.75" customHeight="1" x14ac:dyDescent="0.25">
      <c r="B733" s="31"/>
    </row>
    <row r="734" spans="2:2" ht="15.75" customHeight="1" x14ac:dyDescent="0.25">
      <c r="B734" s="31"/>
    </row>
    <row r="735" spans="2:2" ht="15.75" customHeight="1" x14ac:dyDescent="0.25">
      <c r="B735" s="31"/>
    </row>
    <row r="736" spans="2:2" ht="15.75" customHeight="1" x14ac:dyDescent="0.25">
      <c r="B736" s="31"/>
    </row>
    <row r="737" spans="2:2" ht="15.75" customHeight="1" x14ac:dyDescent="0.25">
      <c r="B737" s="31"/>
    </row>
    <row r="738" spans="2:2" ht="15.75" customHeight="1" x14ac:dyDescent="0.25">
      <c r="B738" s="31"/>
    </row>
    <row r="739" spans="2:2" ht="15.75" customHeight="1" x14ac:dyDescent="0.25">
      <c r="B739" s="31"/>
    </row>
    <row r="740" spans="2:2" ht="15.75" customHeight="1" x14ac:dyDescent="0.25">
      <c r="B740" s="31"/>
    </row>
    <row r="741" spans="2:2" ht="15.75" customHeight="1" x14ac:dyDescent="0.25">
      <c r="B741" s="31"/>
    </row>
    <row r="742" spans="2:2" ht="15.75" customHeight="1" x14ac:dyDescent="0.25">
      <c r="B742" s="31"/>
    </row>
    <row r="743" spans="2:2" ht="15.75" customHeight="1" x14ac:dyDescent="0.25">
      <c r="B743" s="31"/>
    </row>
    <row r="744" spans="2:2" ht="15.75" customHeight="1" x14ac:dyDescent="0.25">
      <c r="B744" s="31"/>
    </row>
    <row r="745" spans="2:2" ht="15.75" customHeight="1" x14ac:dyDescent="0.25">
      <c r="B745" s="31"/>
    </row>
    <row r="746" spans="2:2" ht="15.75" customHeight="1" x14ac:dyDescent="0.25">
      <c r="B746" s="31"/>
    </row>
    <row r="747" spans="2:2" ht="15.75" customHeight="1" x14ac:dyDescent="0.25">
      <c r="B747" s="31"/>
    </row>
    <row r="748" spans="2:2" ht="15.75" customHeight="1" x14ac:dyDescent="0.25">
      <c r="B748" s="31"/>
    </row>
    <row r="749" spans="2:2" ht="15.75" customHeight="1" x14ac:dyDescent="0.25">
      <c r="B749" s="31"/>
    </row>
    <row r="750" spans="2:2" ht="15.75" customHeight="1" x14ac:dyDescent="0.25">
      <c r="B750" s="31"/>
    </row>
    <row r="751" spans="2:2" ht="15.75" customHeight="1" x14ac:dyDescent="0.25">
      <c r="B751" s="31"/>
    </row>
    <row r="752" spans="2:2" ht="15.75" customHeight="1" x14ac:dyDescent="0.25">
      <c r="B752" s="31"/>
    </row>
    <row r="753" spans="2:2" ht="15.75" customHeight="1" x14ac:dyDescent="0.25">
      <c r="B753" s="31"/>
    </row>
    <row r="754" spans="2:2" ht="15.75" customHeight="1" x14ac:dyDescent="0.25">
      <c r="B754" s="31"/>
    </row>
    <row r="755" spans="2:2" ht="15.75" customHeight="1" x14ac:dyDescent="0.25">
      <c r="B755" s="31"/>
    </row>
    <row r="756" spans="2:2" ht="15.75" customHeight="1" x14ac:dyDescent="0.25">
      <c r="B756" s="31"/>
    </row>
    <row r="757" spans="2:2" ht="15.75" customHeight="1" x14ac:dyDescent="0.25">
      <c r="B757" s="31"/>
    </row>
    <row r="758" spans="2:2" ht="15.75" customHeight="1" x14ac:dyDescent="0.25">
      <c r="B758" s="31"/>
    </row>
    <row r="759" spans="2:2" ht="15.75" customHeight="1" x14ac:dyDescent="0.25">
      <c r="B759" s="31"/>
    </row>
    <row r="760" spans="2:2" ht="15.75" customHeight="1" x14ac:dyDescent="0.25">
      <c r="B760" s="31"/>
    </row>
    <row r="761" spans="2:2" ht="15.75" customHeight="1" x14ac:dyDescent="0.25">
      <c r="B761" s="31"/>
    </row>
    <row r="762" spans="2:2" ht="15.75" customHeight="1" x14ac:dyDescent="0.25">
      <c r="B762" s="31"/>
    </row>
    <row r="763" spans="2:2" ht="15.75" customHeight="1" x14ac:dyDescent="0.25">
      <c r="B763" s="31"/>
    </row>
    <row r="764" spans="2:2" ht="15.75" customHeight="1" x14ac:dyDescent="0.25">
      <c r="B764" s="31"/>
    </row>
    <row r="765" spans="2:2" ht="15.75" customHeight="1" x14ac:dyDescent="0.25">
      <c r="B765" s="31"/>
    </row>
    <row r="766" spans="2:2" ht="15.75" customHeight="1" x14ac:dyDescent="0.25">
      <c r="B766" s="31"/>
    </row>
    <row r="767" spans="2:2" ht="15.75" customHeight="1" x14ac:dyDescent="0.25">
      <c r="B767" s="31"/>
    </row>
    <row r="768" spans="2:2" ht="15.75" customHeight="1" x14ac:dyDescent="0.25">
      <c r="B768" s="31"/>
    </row>
    <row r="769" spans="2:2" ht="15.75" customHeight="1" x14ac:dyDescent="0.25">
      <c r="B769" s="31"/>
    </row>
    <row r="770" spans="2:2" ht="15.75" customHeight="1" x14ac:dyDescent="0.25">
      <c r="B770" s="31"/>
    </row>
    <row r="771" spans="2:2" ht="15.75" customHeight="1" x14ac:dyDescent="0.25">
      <c r="B771" s="31"/>
    </row>
    <row r="772" spans="2:2" ht="15.75" customHeight="1" x14ac:dyDescent="0.25">
      <c r="B772" s="31"/>
    </row>
    <row r="773" spans="2:2" ht="15.75" customHeight="1" x14ac:dyDescent="0.25">
      <c r="B773" s="31"/>
    </row>
    <row r="774" spans="2:2" ht="15.75" customHeight="1" x14ac:dyDescent="0.25">
      <c r="B774" s="31"/>
    </row>
    <row r="775" spans="2:2" ht="15.75" customHeight="1" x14ac:dyDescent="0.25">
      <c r="B775" s="31"/>
    </row>
    <row r="776" spans="2:2" ht="15.75" customHeight="1" x14ac:dyDescent="0.25">
      <c r="B776" s="31"/>
    </row>
    <row r="777" spans="2:2" ht="15.75" customHeight="1" x14ac:dyDescent="0.25">
      <c r="B777" s="31"/>
    </row>
    <row r="778" spans="2:2" ht="15.75" customHeight="1" x14ac:dyDescent="0.25">
      <c r="B778" s="31"/>
    </row>
    <row r="779" spans="2:2" ht="15.75" customHeight="1" x14ac:dyDescent="0.25">
      <c r="B779" s="31"/>
    </row>
    <row r="780" spans="2:2" ht="15.75" customHeight="1" x14ac:dyDescent="0.25">
      <c r="B780" s="31"/>
    </row>
    <row r="781" spans="2:2" ht="15.75" customHeight="1" x14ac:dyDescent="0.25">
      <c r="B781" s="31"/>
    </row>
    <row r="782" spans="2:2" ht="15.75" customHeight="1" x14ac:dyDescent="0.25">
      <c r="B782" s="31"/>
    </row>
    <row r="783" spans="2:2" ht="15.75" customHeight="1" x14ac:dyDescent="0.25">
      <c r="B783" s="31"/>
    </row>
    <row r="784" spans="2:2" ht="15.75" customHeight="1" x14ac:dyDescent="0.25">
      <c r="B784" s="31"/>
    </row>
    <row r="785" spans="2:2" ht="15.75" customHeight="1" x14ac:dyDescent="0.25">
      <c r="B785" s="31"/>
    </row>
    <row r="786" spans="2:2" ht="15.75" customHeight="1" x14ac:dyDescent="0.25">
      <c r="B786" s="31"/>
    </row>
    <row r="787" spans="2:2" ht="15.75" customHeight="1" x14ac:dyDescent="0.25">
      <c r="B787" s="31"/>
    </row>
    <row r="788" spans="2:2" ht="15.75" customHeight="1" x14ac:dyDescent="0.25">
      <c r="B788" s="31"/>
    </row>
    <row r="789" spans="2:2" ht="15.75" customHeight="1" x14ac:dyDescent="0.25">
      <c r="B789" s="31"/>
    </row>
    <row r="790" spans="2:2" ht="15.75" customHeight="1" x14ac:dyDescent="0.25">
      <c r="B790" s="31"/>
    </row>
    <row r="791" spans="2:2" ht="15.75" customHeight="1" x14ac:dyDescent="0.25">
      <c r="B791" s="31"/>
    </row>
    <row r="792" spans="2:2" ht="15.75" customHeight="1" x14ac:dyDescent="0.25">
      <c r="B792" s="31"/>
    </row>
    <row r="793" spans="2:2" ht="15.75" customHeight="1" x14ac:dyDescent="0.25">
      <c r="B793" s="31"/>
    </row>
    <row r="794" spans="2:2" ht="15.75" customHeight="1" x14ac:dyDescent="0.25">
      <c r="B794" s="31"/>
    </row>
    <row r="795" spans="2:2" ht="15.75" customHeight="1" x14ac:dyDescent="0.25">
      <c r="B795" s="31"/>
    </row>
    <row r="796" spans="2:2" ht="15.75" customHeight="1" x14ac:dyDescent="0.25">
      <c r="B796" s="31"/>
    </row>
    <row r="797" spans="2:2" ht="15.75" customHeight="1" x14ac:dyDescent="0.25">
      <c r="B797" s="31"/>
    </row>
    <row r="798" spans="2:2" ht="15.75" customHeight="1" x14ac:dyDescent="0.25">
      <c r="B798" s="31"/>
    </row>
    <row r="799" spans="2:2" ht="15.75" customHeight="1" x14ac:dyDescent="0.25">
      <c r="B799" s="31"/>
    </row>
    <row r="800" spans="2:2" ht="15.75" customHeight="1" x14ac:dyDescent="0.25">
      <c r="B800" s="31"/>
    </row>
    <row r="801" spans="2:2" ht="15.75" customHeight="1" x14ac:dyDescent="0.25">
      <c r="B801" s="31"/>
    </row>
    <row r="802" spans="2:2" ht="15.75" customHeight="1" x14ac:dyDescent="0.25">
      <c r="B802" s="31"/>
    </row>
    <row r="803" spans="2:2" ht="15.75" customHeight="1" x14ac:dyDescent="0.25">
      <c r="B803" s="31"/>
    </row>
    <row r="804" spans="2:2" ht="15.75" customHeight="1" x14ac:dyDescent="0.25">
      <c r="B804" s="31"/>
    </row>
    <row r="805" spans="2:2" ht="15.75" customHeight="1" x14ac:dyDescent="0.25">
      <c r="B805" s="31"/>
    </row>
    <row r="806" spans="2:2" ht="15.75" customHeight="1" x14ac:dyDescent="0.25">
      <c r="B806" s="31"/>
    </row>
    <row r="807" spans="2:2" ht="15.75" customHeight="1" x14ac:dyDescent="0.25">
      <c r="B807" s="31"/>
    </row>
    <row r="808" spans="2:2" ht="15.75" customHeight="1" x14ac:dyDescent="0.25">
      <c r="B808" s="31"/>
    </row>
    <row r="809" spans="2:2" ht="15.75" customHeight="1" x14ac:dyDescent="0.25">
      <c r="B809" s="31"/>
    </row>
    <row r="810" spans="2:2" ht="15.75" customHeight="1" x14ac:dyDescent="0.25">
      <c r="B810" s="31"/>
    </row>
    <row r="811" spans="2:2" ht="15.75" customHeight="1" x14ac:dyDescent="0.25">
      <c r="B811" s="31"/>
    </row>
    <row r="812" spans="2:2" ht="15.75" customHeight="1" x14ac:dyDescent="0.25">
      <c r="B812" s="31"/>
    </row>
    <row r="813" spans="2:2" ht="15.75" customHeight="1" x14ac:dyDescent="0.25">
      <c r="B813" s="31"/>
    </row>
    <row r="814" spans="2:2" ht="15.75" customHeight="1" x14ac:dyDescent="0.25">
      <c r="B814" s="31"/>
    </row>
    <row r="815" spans="2:2" ht="15.75" customHeight="1" x14ac:dyDescent="0.25">
      <c r="B815" s="31"/>
    </row>
    <row r="816" spans="2:2" ht="15.75" customHeight="1" x14ac:dyDescent="0.25">
      <c r="B816" s="31"/>
    </row>
    <row r="817" spans="2:2" ht="15.75" customHeight="1" x14ac:dyDescent="0.25">
      <c r="B817" s="31"/>
    </row>
    <row r="818" spans="2:2" ht="15.75" customHeight="1" x14ac:dyDescent="0.25">
      <c r="B818" s="31"/>
    </row>
    <row r="819" spans="2:2" ht="15.75" customHeight="1" x14ac:dyDescent="0.25">
      <c r="B819" s="31"/>
    </row>
    <row r="820" spans="2:2" ht="15.75" customHeight="1" x14ac:dyDescent="0.25">
      <c r="B820" s="31"/>
    </row>
    <row r="821" spans="2:2" ht="15.75" customHeight="1" x14ac:dyDescent="0.25">
      <c r="B821" s="31"/>
    </row>
    <row r="822" spans="2:2" ht="15.75" customHeight="1" x14ac:dyDescent="0.25">
      <c r="B822" s="31"/>
    </row>
    <row r="823" spans="2:2" ht="15.75" customHeight="1" x14ac:dyDescent="0.25">
      <c r="B823" s="31"/>
    </row>
    <row r="824" spans="2:2" ht="15.75" customHeight="1" x14ac:dyDescent="0.25">
      <c r="B824" s="31"/>
    </row>
    <row r="825" spans="2:2" ht="15.75" customHeight="1" x14ac:dyDescent="0.25">
      <c r="B825" s="31"/>
    </row>
    <row r="826" spans="2:2" ht="15.75" customHeight="1" x14ac:dyDescent="0.25">
      <c r="B826" s="31"/>
    </row>
    <row r="827" spans="2:2" ht="15.75" customHeight="1" x14ac:dyDescent="0.25">
      <c r="B827" s="31"/>
    </row>
    <row r="828" spans="2:2" ht="15.75" customHeight="1" x14ac:dyDescent="0.25">
      <c r="B828" s="31"/>
    </row>
    <row r="829" spans="2:2" ht="15.75" customHeight="1" x14ac:dyDescent="0.25">
      <c r="B829" s="31"/>
    </row>
    <row r="830" spans="2:2" ht="15.75" customHeight="1" x14ac:dyDescent="0.25">
      <c r="B830" s="31"/>
    </row>
    <row r="831" spans="2:2" ht="15.75" customHeight="1" x14ac:dyDescent="0.25">
      <c r="B831" s="31"/>
    </row>
    <row r="832" spans="2:2" ht="15.75" customHeight="1" x14ac:dyDescent="0.25">
      <c r="B832" s="31"/>
    </row>
    <row r="833" spans="2:2" ht="15.75" customHeight="1" x14ac:dyDescent="0.25">
      <c r="B833" s="31"/>
    </row>
    <row r="834" spans="2:2" ht="15.75" customHeight="1" x14ac:dyDescent="0.25">
      <c r="B834" s="31"/>
    </row>
    <row r="835" spans="2:2" ht="15.75" customHeight="1" x14ac:dyDescent="0.25">
      <c r="B835" s="31"/>
    </row>
    <row r="836" spans="2:2" ht="15.75" customHeight="1" x14ac:dyDescent="0.25">
      <c r="B836" s="31"/>
    </row>
    <row r="837" spans="2:2" ht="15.75" customHeight="1" x14ac:dyDescent="0.25">
      <c r="B837" s="31"/>
    </row>
    <row r="838" spans="2:2" ht="15.75" customHeight="1" x14ac:dyDescent="0.25">
      <c r="B838" s="31"/>
    </row>
    <row r="839" spans="2:2" ht="15.75" customHeight="1" x14ac:dyDescent="0.25">
      <c r="B839" s="31"/>
    </row>
    <row r="840" spans="2:2" ht="15.75" customHeight="1" x14ac:dyDescent="0.25">
      <c r="B840" s="31"/>
    </row>
    <row r="841" spans="2:2" ht="15.75" customHeight="1" x14ac:dyDescent="0.25">
      <c r="B841" s="31"/>
    </row>
    <row r="842" spans="2:2" ht="15.75" customHeight="1" x14ac:dyDescent="0.25">
      <c r="B842" s="31"/>
    </row>
    <row r="843" spans="2:2" ht="15.75" customHeight="1" x14ac:dyDescent="0.25">
      <c r="B843" s="31"/>
    </row>
    <row r="844" spans="2:2" ht="15.75" customHeight="1" x14ac:dyDescent="0.25">
      <c r="B844" s="31"/>
    </row>
    <row r="845" spans="2:2" ht="15.75" customHeight="1" x14ac:dyDescent="0.25">
      <c r="B845" s="31"/>
    </row>
    <row r="846" spans="2:2" ht="15.75" customHeight="1" x14ac:dyDescent="0.25">
      <c r="B846" s="31"/>
    </row>
    <row r="847" spans="2:2" ht="15.75" customHeight="1" x14ac:dyDescent="0.25">
      <c r="B847" s="31"/>
    </row>
    <row r="848" spans="2:2" ht="15.75" customHeight="1" x14ac:dyDescent="0.25">
      <c r="B848" s="31"/>
    </row>
    <row r="849" spans="2:2" ht="15.75" customHeight="1" x14ac:dyDescent="0.25">
      <c r="B849" s="31"/>
    </row>
    <row r="850" spans="2:2" ht="15.75" customHeight="1" x14ac:dyDescent="0.25">
      <c r="B850" s="31"/>
    </row>
    <row r="851" spans="2:2" ht="15.75" customHeight="1" x14ac:dyDescent="0.25">
      <c r="B851" s="31"/>
    </row>
    <row r="852" spans="2:2" ht="15.75" customHeight="1" x14ac:dyDescent="0.25">
      <c r="B852" s="31"/>
    </row>
    <row r="853" spans="2:2" ht="15.75" customHeight="1" x14ac:dyDescent="0.25">
      <c r="B853" s="31"/>
    </row>
    <row r="854" spans="2:2" ht="15.75" customHeight="1" x14ac:dyDescent="0.25">
      <c r="B854" s="31"/>
    </row>
    <row r="855" spans="2:2" ht="15.75" customHeight="1" x14ac:dyDescent="0.25">
      <c r="B855" s="31"/>
    </row>
    <row r="856" spans="2:2" ht="15.75" customHeight="1" x14ac:dyDescent="0.25">
      <c r="B856" s="31"/>
    </row>
    <row r="857" spans="2:2" ht="15.75" customHeight="1" x14ac:dyDescent="0.25">
      <c r="B857" s="31"/>
    </row>
    <row r="858" spans="2:2" ht="15.75" customHeight="1" x14ac:dyDescent="0.25">
      <c r="B858" s="31"/>
    </row>
    <row r="859" spans="2:2" ht="15.75" customHeight="1" x14ac:dyDescent="0.25">
      <c r="B859" s="31"/>
    </row>
    <row r="860" spans="2:2" ht="15.75" customHeight="1" x14ac:dyDescent="0.25">
      <c r="B860" s="31"/>
    </row>
    <row r="861" spans="2:2" ht="15.75" customHeight="1" x14ac:dyDescent="0.25">
      <c r="B861" s="31"/>
    </row>
    <row r="862" spans="2:2" ht="15.75" customHeight="1" x14ac:dyDescent="0.25">
      <c r="B862" s="31"/>
    </row>
    <row r="863" spans="2:2" ht="15.75" customHeight="1" x14ac:dyDescent="0.25">
      <c r="B863" s="31"/>
    </row>
    <row r="864" spans="2:2" ht="15.75" customHeight="1" x14ac:dyDescent="0.25">
      <c r="B864" s="31"/>
    </row>
    <row r="865" spans="2:2" ht="15.75" customHeight="1" x14ac:dyDescent="0.25">
      <c r="B865" s="31"/>
    </row>
    <row r="866" spans="2:2" ht="15.75" customHeight="1" x14ac:dyDescent="0.25">
      <c r="B866" s="31"/>
    </row>
    <row r="867" spans="2:2" ht="15.75" customHeight="1" x14ac:dyDescent="0.25">
      <c r="B867" s="31"/>
    </row>
    <row r="868" spans="2:2" ht="15.75" customHeight="1" x14ac:dyDescent="0.25">
      <c r="B868" s="31"/>
    </row>
    <row r="869" spans="2:2" ht="15.75" customHeight="1" x14ac:dyDescent="0.25">
      <c r="B869" s="31"/>
    </row>
    <row r="870" spans="2:2" ht="15.75" customHeight="1" x14ac:dyDescent="0.25">
      <c r="B870" s="31"/>
    </row>
    <row r="871" spans="2:2" ht="15.75" customHeight="1" x14ac:dyDescent="0.25">
      <c r="B871" s="31"/>
    </row>
    <row r="872" spans="2:2" ht="15.75" customHeight="1" x14ac:dyDescent="0.25">
      <c r="B872" s="31"/>
    </row>
    <row r="873" spans="2:2" ht="15.75" customHeight="1" x14ac:dyDescent="0.25">
      <c r="B873" s="31"/>
    </row>
    <row r="874" spans="2:2" ht="15.75" customHeight="1" x14ac:dyDescent="0.25">
      <c r="B874" s="31"/>
    </row>
    <row r="875" spans="2:2" ht="15.75" customHeight="1" x14ac:dyDescent="0.25">
      <c r="B875" s="31"/>
    </row>
    <row r="876" spans="2:2" ht="15.75" customHeight="1" x14ac:dyDescent="0.25">
      <c r="B876" s="31"/>
    </row>
    <row r="877" spans="2:2" ht="15.75" customHeight="1" x14ac:dyDescent="0.25">
      <c r="B877" s="31"/>
    </row>
    <row r="878" spans="2:2" ht="15.75" customHeight="1" x14ac:dyDescent="0.25">
      <c r="B878" s="31"/>
    </row>
    <row r="879" spans="2:2" ht="15.75" customHeight="1" x14ac:dyDescent="0.25">
      <c r="B879" s="31"/>
    </row>
    <row r="880" spans="2:2" ht="15.75" customHeight="1" x14ac:dyDescent="0.25">
      <c r="B880" s="31"/>
    </row>
    <row r="881" spans="2:2" ht="15.75" customHeight="1" x14ac:dyDescent="0.25">
      <c r="B881" s="31"/>
    </row>
    <row r="882" spans="2:2" ht="15.75" customHeight="1" x14ac:dyDescent="0.25">
      <c r="B882" s="31"/>
    </row>
    <row r="883" spans="2:2" ht="15.75" customHeight="1" x14ac:dyDescent="0.25">
      <c r="B883" s="31"/>
    </row>
    <row r="884" spans="2:2" ht="15.75" customHeight="1" x14ac:dyDescent="0.25">
      <c r="B884" s="31"/>
    </row>
    <row r="885" spans="2:2" ht="15.75" customHeight="1" x14ac:dyDescent="0.25">
      <c r="B885" s="31"/>
    </row>
    <row r="886" spans="2:2" ht="15.75" customHeight="1" x14ac:dyDescent="0.25">
      <c r="B886" s="31"/>
    </row>
    <row r="887" spans="2:2" ht="15.75" customHeight="1" x14ac:dyDescent="0.25">
      <c r="B887" s="31"/>
    </row>
    <row r="888" spans="2:2" ht="15.75" customHeight="1" x14ac:dyDescent="0.25">
      <c r="B888" s="31"/>
    </row>
    <row r="889" spans="2:2" ht="15.75" customHeight="1" x14ac:dyDescent="0.25">
      <c r="B889" s="31"/>
    </row>
    <row r="890" spans="2:2" ht="15.75" customHeight="1" x14ac:dyDescent="0.25">
      <c r="B890" s="31"/>
    </row>
    <row r="891" spans="2:2" ht="15.75" customHeight="1" x14ac:dyDescent="0.25">
      <c r="B891" s="31"/>
    </row>
    <row r="892" spans="2:2" ht="15.75" customHeight="1" x14ac:dyDescent="0.25">
      <c r="B892" s="31"/>
    </row>
    <row r="893" spans="2:2" ht="15.75" customHeight="1" x14ac:dyDescent="0.25">
      <c r="B893" s="31"/>
    </row>
    <row r="894" spans="2:2" ht="15.75" customHeight="1" x14ac:dyDescent="0.25">
      <c r="B894" s="31"/>
    </row>
    <row r="895" spans="2:2" ht="15.75" customHeight="1" x14ac:dyDescent="0.25">
      <c r="B895" s="31"/>
    </row>
    <row r="896" spans="2:2" ht="15.75" customHeight="1" x14ac:dyDescent="0.25">
      <c r="B896" s="31"/>
    </row>
    <row r="897" spans="2:2" ht="15.75" customHeight="1" x14ac:dyDescent="0.25">
      <c r="B897" s="31"/>
    </row>
    <row r="898" spans="2:2" ht="15.75" customHeight="1" x14ac:dyDescent="0.25">
      <c r="B898" s="31"/>
    </row>
    <row r="899" spans="2:2" ht="15.75" customHeight="1" x14ac:dyDescent="0.25">
      <c r="B899" s="31"/>
    </row>
    <row r="900" spans="2:2" ht="15.75" customHeight="1" x14ac:dyDescent="0.25">
      <c r="B900" s="31"/>
    </row>
    <row r="901" spans="2:2" ht="15.75" customHeight="1" x14ac:dyDescent="0.25">
      <c r="B901" s="31"/>
    </row>
    <row r="902" spans="2:2" ht="15.75" customHeight="1" x14ac:dyDescent="0.25">
      <c r="B902" s="31"/>
    </row>
    <row r="903" spans="2:2" ht="15.75" customHeight="1" x14ac:dyDescent="0.25">
      <c r="B903" s="31"/>
    </row>
    <row r="904" spans="2:2" ht="15.75" customHeight="1" x14ac:dyDescent="0.25">
      <c r="B904" s="31"/>
    </row>
    <row r="905" spans="2:2" ht="15.75" customHeight="1" x14ac:dyDescent="0.25">
      <c r="B905" s="31"/>
    </row>
    <row r="906" spans="2:2" ht="15.75" customHeight="1" x14ac:dyDescent="0.25">
      <c r="B906" s="31"/>
    </row>
    <row r="907" spans="2:2" ht="15.75" customHeight="1" x14ac:dyDescent="0.25">
      <c r="B907" s="31"/>
    </row>
    <row r="908" spans="2:2" ht="15.75" customHeight="1" x14ac:dyDescent="0.25">
      <c r="B908" s="31"/>
    </row>
    <row r="909" spans="2:2" ht="15.75" customHeight="1" x14ac:dyDescent="0.25">
      <c r="B909" s="31"/>
    </row>
    <row r="910" spans="2:2" ht="15.75" customHeight="1" x14ac:dyDescent="0.25">
      <c r="B910" s="31"/>
    </row>
    <row r="911" spans="2:2" ht="15.75" customHeight="1" x14ac:dyDescent="0.25">
      <c r="B911" s="31"/>
    </row>
    <row r="912" spans="2:2" ht="15.75" customHeight="1" x14ac:dyDescent="0.25">
      <c r="B912" s="31"/>
    </row>
    <row r="913" spans="2:2" ht="15.75" customHeight="1" x14ac:dyDescent="0.25">
      <c r="B913" s="31"/>
    </row>
    <row r="914" spans="2:2" ht="15.75" customHeight="1" x14ac:dyDescent="0.25">
      <c r="B914" s="31"/>
    </row>
    <row r="915" spans="2:2" ht="15.75" customHeight="1" x14ac:dyDescent="0.25">
      <c r="B915" s="31"/>
    </row>
    <row r="916" spans="2:2" ht="15.75" customHeight="1" x14ac:dyDescent="0.25">
      <c r="B916" s="31"/>
    </row>
    <row r="917" spans="2:2" ht="15.75" customHeight="1" x14ac:dyDescent="0.25">
      <c r="B917" s="31"/>
    </row>
    <row r="918" spans="2:2" ht="15.75" customHeight="1" x14ac:dyDescent="0.25">
      <c r="B918" s="31"/>
    </row>
    <row r="919" spans="2:2" ht="15.75" customHeight="1" x14ac:dyDescent="0.25">
      <c r="B919" s="31"/>
    </row>
    <row r="920" spans="2:2" ht="15.75" customHeight="1" x14ac:dyDescent="0.25">
      <c r="B920" s="31"/>
    </row>
    <row r="921" spans="2:2" ht="15.75" customHeight="1" x14ac:dyDescent="0.25">
      <c r="B921" s="31"/>
    </row>
    <row r="922" spans="2:2" ht="15.75" customHeight="1" x14ac:dyDescent="0.25">
      <c r="B922" s="31"/>
    </row>
    <row r="923" spans="2:2" ht="15.75" customHeight="1" x14ac:dyDescent="0.25">
      <c r="B923" s="31"/>
    </row>
    <row r="924" spans="2:2" ht="15.75" customHeight="1" x14ac:dyDescent="0.25">
      <c r="B924" s="31"/>
    </row>
    <row r="925" spans="2:2" ht="15.75" customHeight="1" x14ac:dyDescent="0.25">
      <c r="B925" s="31"/>
    </row>
    <row r="926" spans="2:2" ht="15.75" customHeight="1" x14ac:dyDescent="0.25">
      <c r="B926" s="31"/>
    </row>
    <row r="927" spans="2:2" ht="15.75" customHeight="1" x14ac:dyDescent="0.25">
      <c r="B927" s="31"/>
    </row>
    <row r="928" spans="2:2" ht="15.75" customHeight="1" x14ac:dyDescent="0.25">
      <c r="B928" s="31"/>
    </row>
    <row r="929" spans="2:2" ht="15.75" customHeight="1" x14ac:dyDescent="0.25">
      <c r="B929" s="31"/>
    </row>
    <row r="930" spans="2:2" ht="15.75" customHeight="1" x14ac:dyDescent="0.25">
      <c r="B930" s="31"/>
    </row>
    <row r="931" spans="2:2" ht="15.75" customHeight="1" x14ac:dyDescent="0.25">
      <c r="B931" s="31"/>
    </row>
    <row r="932" spans="2:2" ht="15.75" customHeight="1" x14ac:dyDescent="0.25">
      <c r="B932" s="31"/>
    </row>
    <row r="933" spans="2:2" ht="15.75" customHeight="1" x14ac:dyDescent="0.25">
      <c r="B933" s="31"/>
    </row>
    <row r="934" spans="2:2" ht="15.75" customHeight="1" x14ac:dyDescent="0.25">
      <c r="B934" s="31"/>
    </row>
    <row r="935" spans="2:2" ht="15.75" customHeight="1" x14ac:dyDescent="0.25">
      <c r="B935" s="31"/>
    </row>
    <row r="936" spans="2:2" ht="15.75" customHeight="1" x14ac:dyDescent="0.25">
      <c r="B936" s="31"/>
    </row>
    <row r="937" spans="2:2" ht="15.75" customHeight="1" x14ac:dyDescent="0.25">
      <c r="B937" s="31"/>
    </row>
    <row r="938" spans="2:2" ht="15.75" customHeight="1" x14ac:dyDescent="0.25">
      <c r="B938" s="31"/>
    </row>
    <row r="939" spans="2:2" ht="15.75" customHeight="1" x14ac:dyDescent="0.25">
      <c r="B939" s="31"/>
    </row>
    <row r="940" spans="2:2" ht="15.75" customHeight="1" x14ac:dyDescent="0.25">
      <c r="B940" s="31"/>
    </row>
    <row r="941" spans="2:2" ht="15.75" customHeight="1" x14ac:dyDescent="0.25">
      <c r="B941" s="31"/>
    </row>
    <row r="942" spans="2:2" ht="15.75" customHeight="1" x14ac:dyDescent="0.25">
      <c r="B942" s="31"/>
    </row>
    <row r="943" spans="2:2" ht="15.75" customHeight="1" x14ac:dyDescent="0.25">
      <c r="B943" s="31"/>
    </row>
    <row r="944" spans="2:2" ht="15.75" customHeight="1" x14ac:dyDescent="0.25">
      <c r="B944" s="31"/>
    </row>
    <row r="945" spans="2:2" ht="15.75" customHeight="1" x14ac:dyDescent="0.25">
      <c r="B945" s="31"/>
    </row>
    <row r="946" spans="2:2" ht="15.75" customHeight="1" x14ac:dyDescent="0.25">
      <c r="B946" s="31"/>
    </row>
    <row r="947" spans="2:2" ht="15.75" customHeight="1" x14ac:dyDescent="0.25">
      <c r="B947" s="31"/>
    </row>
    <row r="948" spans="2:2" ht="15.75" customHeight="1" x14ac:dyDescent="0.25">
      <c r="B948" s="31"/>
    </row>
    <row r="949" spans="2:2" ht="15.75" customHeight="1" x14ac:dyDescent="0.25">
      <c r="B949" s="31"/>
    </row>
    <row r="950" spans="2:2" ht="15.75" customHeight="1" x14ac:dyDescent="0.25">
      <c r="B950" s="31"/>
    </row>
    <row r="951" spans="2:2" ht="15.75" customHeight="1" x14ac:dyDescent="0.25">
      <c r="B951" s="31"/>
    </row>
    <row r="952" spans="2:2" ht="15.75" customHeight="1" x14ac:dyDescent="0.25">
      <c r="B952" s="31"/>
    </row>
    <row r="953" spans="2:2" ht="15.75" customHeight="1" x14ac:dyDescent="0.25">
      <c r="B953" s="31"/>
    </row>
    <row r="954" spans="2:2" ht="15.75" customHeight="1" x14ac:dyDescent="0.25">
      <c r="B954" s="31"/>
    </row>
    <row r="955" spans="2:2" ht="15.75" customHeight="1" x14ac:dyDescent="0.25">
      <c r="B955" s="31"/>
    </row>
    <row r="956" spans="2:2" ht="15.75" customHeight="1" x14ac:dyDescent="0.25">
      <c r="B956" s="31"/>
    </row>
    <row r="957" spans="2:2" ht="15.75" customHeight="1" x14ac:dyDescent="0.25">
      <c r="B957" s="31"/>
    </row>
    <row r="958" spans="2:2" ht="15.75" customHeight="1" x14ac:dyDescent="0.25">
      <c r="B958" s="31"/>
    </row>
    <row r="959" spans="2:2" ht="15.75" customHeight="1" x14ac:dyDescent="0.25">
      <c r="B959" s="31"/>
    </row>
    <row r="960" spans="2:2" ht="15.75" customHeight="1" x14ac:dyDescent="0.25">
      <c r="B960" s="31"/>
    </row>
    <row r="961" spans="2:2" ht="15.75" customHeight="1" x14ac:dyDescent="0.25">
      <c r="B961" s="31"/>
    </row>
    <row r="962" spans="2:2" ht="15.75" customHeight="1" x14ac:dyDescent="0.25">
      <c r="B962" s="31"/>
    </row>
    <row r="963" spans="2:2" ht="15.75" customHeight="1" x14ac:dyDescent="0.25">
      <c r="B963" s="31"/>
    </row>
    <row r="964" spans="2:2" ht="15.75" customHeight="1" x14ac:dyDescent="0.25">
      <c r="B964" s="31"/>
    </row>
    <row r="965" spans="2:2" ht="15.75" customHeight="1" x14ac:dyDescent="0.25">
      <c r="B965" s="31"/>
    </row>
    <row r="966" spans="2:2" ht="15.75" customHeight="1" x14ac:dyDescent="0.25">
      <c r="B966" s="31"/>
    </row>
    <row r="967" spans="2:2" ht="15.75" customHeight="1" x14ac:dyDescent="0.25">
      <c r="B967" s="31"/>
    </row>
    <row r="968" spans="2:2" ht="15.75" customHeight="1" x14ac:dyDescent="0.25">
      <c r="B968" s="31"/>
    </row>
  </sheetData>
  <mergeCells count="51">
    <mergeCell ref="I37:M37"/>
    <mergeCell ref="I33:M36"/>
    <mergeCell ref="D37:F37"/>
    <mergeCell ref="D38:E38"/>
    <mergeCell ref="D39:E40"/>
    <mergeCell ref="H39:I40"/>
    <mergeCell ref="I31:M31"/>
    <mergeCell ref="I32:M32"/>
    <mergeCell ref="A37:B37"/>
    <mergeCell ref="H13:I22"/>
    <mergeCell ref="A5:B6"/>
    <mergeCell ref="E5:F6"/>
    <mergeCell ref="H5:I6"/>
    <mergeCell ref="E12:F12"/>
    <mergeCell ref="H10:J10"/>
    <mergeCell ref="E25:F25"/>
    <mergeCell ref="E26:F26"/>
    <mergeCell ref="E27:F27"/>
    <mergeCell ref="E28:F28"/>
    <mergeCell ref="E29:F29"/>
    <mergeCell ref="E23:F23"/>
    <mergeCell ref="E24:F24"/>
    <mergeCell ref="A1:B2"/>
    <mergeCell ref="A4:B4"/>
    <mergeCell ref="A8:A9"/>
    <mergeCell ref="E30:F30"/>
    <mergeCell ref="D8:E9"/>
    <mergeCell ref="F8:F9"/>
    <mergeCell ref="D10:E10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H2:I2"/>
    <mergeCell ref="C1:D2"/>
    <mergeCell ref="E4:F4"/>
    <mergeCell ref="E2:F2"/>
    <mergeCell ref="E1:F1"/>
    <mergeCell ref="B39:B40"/>
    <mergeCell ref="B8:C9"/>
    <mergeCell ref="B10:C10"/>
    <mergeCell ref="C31:F31"/>
    <mergeCell ref="A32:F32"/>
    <mergeCell ref="F39:F40"/>
    <mergeCell ref="A39:A40"/>
    <mergeCell ref="E22:F22"/>
  </mergeCells>
  <dataValidations count="2">
    <dataValidation type="list" allowBlank="1" showErrorMessage="1" sqref="D10" xr:uid="{00000000-0002-0000-0000-000001000000}">
      <formula1>Category_of_staff</formula1>
    </dataValidation>
    <dataValidation type="list" allowBlank="1" showErrorMessage="1" sqref="C13:C31" xr:uid="{00000000-0002-0000-0000-000000000000}">
      <formula1>#REF!</formula1>
    </dataValidation>
  </dataValidations>
  <pageMargins left="0.70866141732283472" right="0.70866141732283472" top="0.78740157480314965" bottom="0.7874015748031496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/>
  </sheetViews>
  <sheetFormatPr defaultColWidth="14.44140625" defaultRowHeight="15" customHeight="1" x14ac:dyDescent="0.3"/>
  <cols>
    <col min="1" max="1" width="15.44140625" customWidth="1"/>
    <col min="2" max="2" width="10" customWidth="1"/>
    <col min="3" max="3" width="41.44140625" customWidth="1"/>
    <col min="4" max="4" width="11.109375" customWidth="1"/>
    <col min="5" max="5" width="20.44140625" customWidth="1"/>
    <col min="6" max="6" width="9.109375" customWidth="1"/>
    <col min="7" max="7" width="15" customWidth="1"/>
    <col min="8" max="11" width="5.44140625" customWidth="1"/>
    <col min="12" max="26" width="9.109375" customWidth="1"/>
  </cols>
  <sheetData>
    <row r="1" spans="1:26" ht="14.4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4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4" x14ac:dyDescent="0.3">
      <c r="A3" s="1"/>
      <c r="B3" s="2" t="s">
        <v>6</v>
      </c>
      <c r="C3" s="3" t="s">
        <v>3</v>
      </c>
      <c r="D3" s="3" t="s">
        <v>7</v>
      </c>
      <c r="E3" s="4" t="s">
        <v>8</v>
      </c>
      <c r="F3" s="1"/>
      <c r="G3" s="5" t="s">
        <v>9</v>
      </c>
      <c r="H3" s="6" t="s">
        <v>10</v>
      </c>
      <c r="I3" s="6" t="s">
        <v>11</v>
      </c>
      <c r="J3" s="6" t="s">
        <v>12</v>
      </c>
      <c r="K3" s="7" t="s">
        <v>13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4" x14ac:dyDescent="0.3">
      <c r="A4" s="1"/>
      <c r="B4" s="1"/>
      <c r="C4" s="1"/>
      <c r="D4" s="1"/>
      <c r="E4" s="1"/>
      <c r="F4" s="1"/>
      <c r="G4" s="8" t="s">
        <v>14</v>
      </c>
      <c r="H4" s="1">
        <v>294</v>
      </c>
      <c r="I4" s="1">
        <v>241</v>
      </c>
      <c r="J4" s="1">
        <v>190</v>
      </c>
      <c r="K4" s="9">
        <v>157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4" x14ac:dyDescent="0.3">
      <c r="A5" s="1"/>
      <c r="B5" s="1"/>
      <c r="C5" s="1"/>
      <c r="D5" s="1"/>
      <c r="E5" s="1"/>
      <c r="F5" s="1"/>
      <c r="G5" s="8" t="s">
        <v>15</v>
      </c>
      <c r="H5" s="1">
        <v>280</v>
      </c>
      <c r="I5" s="1">
        <v>214</v>
      </c>
      <c r="J5" s="1">
        <v>162</v>
      </c>
      <c r="K5" s="9">
        <v>131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4" x14ac:dyDescent="0.3">
      <c r="A6" s="1"/>
      <c r="B6" s="1"/>
      <c r="C6" s="1"/>
      <c r="D6" s="1"/>
      <c r="E6" s="1"/>
      <c r="F6" s="1"/>
      <c r="G6" s="8" t="s">
        <v>4</v>
      </c>
      <c r="H6" s="1">
        <v>164</v>
      </c>
      <c r="I6" s="1">
        <v>137</v>
      </c>
      <c r="J6" s="1">
        <v>102</v>
      </c>
      <c r="K6" s="9">
        <v>78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4" x14ac:dyDescent="0.3">
      <c r="A7" s="1"/>
      <c r="B7" s="1"/>
      <c r="C7" s="1"/>
      <c r="D7" s="1"/>
      <c r="E7" s="1"/>
      <c r="F7" s="1"/>
      <c r="G7" s="8" t="s">
        <v>16</v>
      </c>
      <c r="H7" s="10">
        <v>88</v>
      </c>
      <c r="I7" s="10">
        <v>74</v>
      </c>
      <c r="J7" s="10">
        <v>55</v>
      </c>
      <c r="K7" s="11">
        <v>39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4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4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4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4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4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4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4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4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4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4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4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4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4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8740157499999996" bottom="0.78740157499999996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C1000"/>
  <sheetViews>
    <sheetView workbookViewId="0"/>
  </sheetViews>
  <sheetFormatPr defaultColWidth="14.44140625" defaultRowHeight="15" customHeight="1" x14ac:dyDescent="0.3"/>
  <cols>
    <col min="1" max="1" width="9.109375" customWidth="1"/>
    <col min="2" max="2" width="35.88671875" customWidth="1"/>
    <col min="3" max="26" width="9.109375" customWidth="1"/>
  </cols>
  <sheetData>
    <row r="1" spans="2:3" ht="14.4" x14ac:dyDescent="0.3">
      <c r="B1" s="5" t="s">
        <v>17</v>
      </c>
      <c r="C1" s="7"/>
    </row>
    <row r="2" spans="2:3" ht="14.4" x14ac:dyDescent="0.3">
      <c r="B2" s="8" t="s">
        <v>6</v>
      </c>
      <c r="C2" s="9" t="s">
        <v>18</v>
      </c>
    </row>
    <row r="3" spans="2:3" ht="14.4" x14ac:dyDescent="0.3">
      <c r="B3" s="8" t="s">
        <v>3</v>
      </c>
      <c r="C3" s="9" t="s">
        <v>19</v>
      </c>
    </row>
    <row r="4" spans="2:3" ht="14.4" x14ac:dyDescent="0.3">
      <c r="B4" s="8" t="s">
        <v>7</v>
      </c>
      <c r="C4" s="9" t="s">
        <v>20</v>
      </c>
    </row>
    <row r="5" spans="2:3" ht="14.4" x14ac:dyDescent="0.3">
      <c r="B5" s="12" t="s">
        <v>8</v>
      </c>
      <c r="C5" s="11" t="s">
        <v>21</v>
      </c>
    </row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8740157499999996" bottom="0.78740157499999996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/>
  </sheetViews>
  <sheetFormatPr defaultColWidth="14.44140625" defaultRowHeight="15" customHeight="1" x14ac:dyDescent="0.3"/>
  <cols>
    <col min="1" max="1" width="16.44140625" customWidth="1"/>
    <col min="2" max="3" width="9.109375" customWidth="1"/>
    <col min="4" max="4" width="10.88671875" customWidth="1"/>
    <col min="5" max="26" width="9.109375" customWidth="1"/>
  </cols>
  <sheetData>
    <row r="1" spans="1:26" ht="14.4" x14ac:dyDescent="0.3">
      <c r="A1" s="13" t="s">
        <v>22</v>
      </c>
      <c r="B1" s="1"/>
      <c r="C1" s="1"/>
      <c r="D1" s="5" t="s">
        <v>23</v>
      </c>
      <c r="E1" s="7">
        <v>1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4" x14ac:dyDescent="0.3">
      <c r="A2" s="14" t="e">
        <f t="array" ref="A2">IF(ISNA(INDEX(Tarifgruppen!$H$4:$K$7,MATCH('Timesheet KA2'!#REF!,countryW,0),MATCH('Timesheet KA2'!$D$10,staff,0))),"",INDEX(Tarifgruppen!$H$4:$K$7,MATCH('Timesheet KA2'!#REF!,countryW,0),MATCH('Timesheet KA2'!$D$10,staff,0)))</f>
        <v>#REF!</v>
      </c>
      <c r="B2" s="1"/>
      <c r="C2" s="1"/>
      <c r="D2" s="15">
        <f>DATE(YEAR('Timesheet KA2'!A5),MONTH('Timesheet KA2'!A5)+Rechentabelle!E1,DAY('Timesheet KA2'!A5))</f>
        <v>31</v>
      </c>
      <c r="E2" s="9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4" x14ac:dyDescent="0.3">
      <c r="A3" s="14" t="e">
        <f t="array" ref="A3">IF(ISNA(INDEX(Tarifgruppen!$H$4:$K$7,MATCH('Timesheet KA2'!#REF!,countryW,0),MATCH('Timesheet KA2'!$D$10,staff,0))),"",INDEX(Tarifgruppen!$H$4:$K$7,MATCH('Timesheet KA2'!#REF!,countryW,0),MATCH('Timesheet KA2'!$D$10,staff,0)))</f>
        <v>#REF!</v>
      </c>
      <c r="B3" s="1"/>
      <c r="C3" s="1"/>
      <c r="D3" s="15">
        <f t="shared" ref="D3:D37" si="0">DATE(YEAR(D2),MONTH(D2)+$E$1,DAY(D2))</f>
        <v>62</v>
      </c>
      <c r="E3" s="9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4" x14ac:dyDescent="0.3">
      <c r="A4" s="14" t="e">
        <f t="array" ref="A4">IF(ISNA(INDEX(Tarifgruppen!$H$4:$K$7,MATCH('Timesheet KA2'!#REF!,countryW,0),MATCH('Timesheet KA2'!$D$10,staff,0))),"",INDEX(Tarifgruppen!$H$4:$K$7,MATCH('Timesheet KA2'!#REF!,countryW,0),MATCH('Timesheet KA2'!$D$10,staff,0)))</f>
        <v>#REF!</v>
      </c>
      <c r="B4" s="1"/>
      <c r="C4" s="1"/>
      <c r="D4" s="15">
        <f t="shared" si="0"/>
        <v>93</v>
      </c>
      <c r="E4" s="9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4" x14ac:dyDescent="0.3">
      <c r="A5" s="14" t="e">
        <f t="array" ref="A5">IF(ISNA(INDEX(Tarifgruppen!$H$4:$K$7,MATCH('Timesheet KA2'!#REF!,countryW,0),MATCH('Timesheet KA2'!$D$10,staff,0))),"",INDEX(Tarifgruppen!$H$4:$K$7,MATCH('Timesheet KA2'!#REF!,countryW,0),MATCH('Timesheet KA2'!$D$10,staff,0)))</f>
        <v>#REF!</v>
      </c>
      <c r="B5" s="1"/>
      <c r="C5" s="1"/>
      <c r="D5" s="15">
        <f t="shared" si="0"/>
        <v>123</v>
      </c>
      <c r="E5" s="9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4" x14ac:dyDescent="0.3">
      <c r="A6" s="14" t="e">
        <f t="array" ref="A6">IF(ISNA(INDEX(Tarifgruppen!$H$4:$K$7,MATCH('Timesheet KA2'!#REF!,countryW,0),MATCH('Timesheet KA2'!$D$10,staff,0))),"",INDEX(Tarifgruppen!$H$4:$K$7,MATCH('Timesheet KA2'!#REF!,countryW,0),MATCH('Timesheet KA2'!$D$10,staff,0)))</f>
        <v>#REF!</v>
      </c>
      <c r="B6" s="1"/>
      <c r="C6" s="1"/>
      <c r="D6" s="15">
        <f t="shared" si="0"/>
        <v>154</v>
      </c>
      <c r="E6" s="9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4" x14ac:dyDescent="0.3">
      <c r="A7" s="14" t="e">
        <f t="array" ref="A7">IF(ISNA(INDEX(Tarifgruppen!$H$4:$K$7,MATCH('Timesheet KA2'!#REF!,countryW,0),MATCH('Timesheet KA2'!$D$10,staff,0))),"",INDEX(Tarifgruppen!$H$4:$K$7,MATCH('Timesheet KA2'!#REF!,countryW,0),MATCH('Timesheet KA2'!$D$10,staff,0)))</f>
        <v>#REF!</v>
      </c>
      <c r="B7" s="1"/>
      <c r="C7" s="1"/>
      <c r="D7" s="15">
        <f t="shared" si="0"/>
        <v>184</v>
      </c>
      <c r="E7" s="9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4" x14ac:dyDescent="0.3">
      <c r="A8" s="14" t="e">
        <f t="array" ref="A8">IF(ISNA(INDEX(Tarifgruppen!$H$4:$K$7,MATCH('Timesheet KA2'!#REF!,countryW,0),MATCH('Timesheet KA2'!$D$10,staff,0))),"",INDEX(Tarifgruppen!$H$4:$K$7,MATCH('Timesheet KA2'!#REF!,countryW,0),MATCH('Timesheet KA2'!$D$10,staff,0)))</f>
        <v>#REF!</v>
      </c>
      <c r="B8" s="1"/>
      <c r="C8" s="1"/>
      <c r="D8" s="15">
        <f t="shared" si="0"/>
        <v>215</v>
      </c>
      <c r="E8" s="9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4" x14ac:dyDescent="0.3">
      <c r="A9" s="14" t="e">
        <f t="array" ref="A9">IF(ISNA(INDEX(Tarifgruppen!$H$4:$K$7,MATCH('Timesheet KA2'!#REF!,countryW,0),MATCH('Timesheet KA2'!$D$10,staff,0))),"",INDEX(Tarifgruppen!$H$4:$K$7,MATCH('Timesheet KA2'!#REF!,countryW,0),MATCH('Timesheet KA2'!$D$10,staff,0)))</f>
        <v>#REF!</v>
      </c>
      <c r="B9" s="1"/>
      <c r="C9" s="1"/>
      <c r="D9" s="15">
        <f t="shared" si="0"/>
        <v>246</v>
      </c>
      <c r="E9" s="9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4" x14ac:dyDescent="0.3">
      <c r="A10" s="14" t="e">
        <f t="array" ref="A10">IF(ISNA(INDEX(Tarifgruppen!$H$4:$K$7,MATCH('Timesheet KA2'!#REF!,countryW,0),MATCH('Timesheet KA2'!$D$10,staff,0))),"",INDEX(Tarifgruppen!$H$4:$K$7,MATCH('Timesheet KA2'!#REF!,countryW,0),MATCH('Timesheet KA2'!$D$10,staff,0)))</f>
        <v>#REF!</v>
      </c>
      <c r="B10" s="1"/>
      <c r="C10" s="1"/>
      <c r="D10" s="15">
        <f t="shared" si="0"/>
        <v>276</v>
      </c>
      <c r="E10" s="9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4" x14ac:dyDescent="0.3">
      <c r="A11" s="14" t="e">
        <f t="array" ref="A11">IF(ISNA(INDEX(Tarifgruppen!$H$4:$K$7,MATCH('Timesheet KA2'!#REF!,countryW,0),MATCH('Timesheet KA2'!$D$10,staff,0))),"",INDEX(Tarifgruppen!$H$4:$K$7,MATCH('Timesheet KA2'!#REF!,countryW,0),MATCH('Timesheet KA2'!$D$10,staff,0)))</f>
        <v>#REF!</v>
      </c>
      <c r="B11" s="1"/>
      <c r="C11" s="1"/>
      <c r="D11" s="15">
        <f t="shared" si="0"/>
        <v>307</v>
      </c>
      <c r="E11" s="9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4" x14ac:dyDescent="0.3">
      <c r="A12" s="14" t="e">
        <f t="array" ref="A12">IF(ISNA(INDEX(Tarifgruppen!$H$4:$K$7,MATCH('Timesheet KA2'!#REF!,countryW,0),MATCH('Timesheet KA2'!$D$10,staff,0))),"",INDEX(Tarifgruppen!$H$4:$K$7,MATCH('Timesheet KA2'!#REF!,countryW,0),MATCH('Timesheet KA2'!$D$10,staff,0)))</f>
        <v>#REF!</v>
      </c>
      <c r="B12" s="1"/>
      <c r="C12" s="1"/>
      <c r="D12" s="15">
        <f t="shared" si="0"/>
        <v>337</v>
      </c>
      <c r="E12" s="9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4" x14ac:dyDescent="0.3">
      <c r="A13" s="14" t="e">
        <f t="array" ref="A13">IF(ISNA(INDEX(Tarifgruppen!$H$4:$K$7,MATCH('Timesheet KA2'!#REF!,countryW,0),MATCH('Timesheet KA2'!$D$10,staff,0))),"",INDEX(Tarifgruppen!$H$4:$K$7,MATCH('Timesheet KA2'!#REF!,countryW,0),MATCH('Timesheet KA2'!$D$10,staff,0)))</f>
        <v>#REF!</v>
      </c>
      <c r="B13" s="1"/>
      <c r="C13" s="1"/>
      <c r="D13" s="15">
        <f t="shared" si="0"/>
        <v>368</v>
      </c>
      <c r="E13" s="9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4" x14ac:dyDescent="0.3">
      <c r="A14" s="14" t="e">
        <f t="array" ref="A14">IF(ISNA(INDEX(Tarifgruppen!$H$4:$K$7,MATCH('Timesheet KA2'!#REF!,countryW,0),MATCH('Timesheet KA2'!$D$10,staff,0))),"",INDEX(Tarifgruppen!$H$4:$K$7,MATCH('Timesheet KA2'!#REF!,countryW,0),MATCH('Timesheet KA2'!$D$10,staff,0)))</f>
        <v>#REF!</v>
      </c>
      <c r="B14" s="1"/>
      <c r="C14" s="1"/>
      <c r="D14" s="15">
        <f t="shared" si="0"/>
        <v>399</v>
      </c>
      <c r="E14" s="9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4" x14ac:dyDescent="0.3">
      <c r="A15" s="14" t="e">
        <f t="array" ref="A15">IF(ISNA(INDEX(Tarifgruppen!$H$4:$K$7,MATCH('Timesheet KA2'!#REF!,countryW,0),MATCH('Timesheet KA2'!$D$10,staff,0))),"",INDEX(Tarifgruppen!$H$4:$K$7,MATCH('Timesheet KA2'!#REF!,countryW,0),MATCH('Timesheet KA2'!$D$10,staff,0)))</f>
        <v>#REF!</v>
      </c>
      <c r="B15" s="1"/>
      <c r="C15" s="1"/>
      <c r="D15" s="15">
        <f t="shared" si="0"/>
        <v>427</v>
      </c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4" x14ac:dyDescent="0.3">
      <c r="A16" s="14" t="e">
        <f t="array" ref="A16">IF(ISNA(INDEX(Tarifgruppen!$H$4:$K$7,MATCH('Timesheet KA2'!#REF!,countryW,0),MATCH('Timesheet KA2'!$D$10,staff,0))),"",INDEX(Tarifgruppen!$H$4:$K$7,MATCH('Timesheet KA2'!#REF!,countryW,0),MATCH('Timesheet KA2'!$D$10,staff,0)))</f>
        <v>#REF!</v>
      </c>
      <c r="B16" s="1"/>
      <c r="C16" s="1"/>
      <c r="D16" s="15">
        <f t="shared" si="0"/>
        <v>458</v>
      </c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4" x14ac:dyDescent="0.3">
      <c r="A17" s="14" t="e">
        <f t="array" ref="A17">IF(ISNA(INDEX(Tarifgruppen!$H$4:$K$7,MATCH('Timesheet KA2'!#REF!,countryW,0),MATCH('Timesheet KA2'!$D$10,staff,0))),"",INDEX(Tarifgruppen!$H$4:$K$7,MATCH('Timesheet KA2'!#REF!,countryW,0),MATCH('Timesheet KA2'!$D$10,staff,0)))</f>
        <v>#REF!</v>
      </c>
      <c r="B17" s="1"/>
      <c r="C17" s="1"/>
      <c r="D17" s="15">
        <f t="shared" si="0"/>
        <v>488</v>
      </c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4" x14ac:dyDescent="0.3">
      <c r="A18" s="14" t="e">
        <f t="array" ref="A18">IF(ISNA(INDEX(Tarifgruppen!$H$4:$K$7,MATCH('Timesheet KA2'!#REF!,countryW,0),MATCH('Timesheet KA2'!$D$10,staff,0))),"",INDEX(Tarifgruppen!$H$4:$K$7,MATCH('Timesheet KA2'!#REF!,countryW,0),MATCH('Timesheet KA2'!$D$10,staff,0)))</f>
        <v>#REF!</v>
      </c>
      <c r="B18" s="1"/>
      <c r="C18" s="1"/>
      <c r="D18" s="15">
        <f t="shared" si="0"/>
        <v>519</v>
      </c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4" x14ac:dyDescent="0.3">
      <c r="A19" s="14" t="e">
        <f t="array" ref="A19">IF(ISNA(INDEX(Tarifgruppen!$H$4:$K$7,MATCH('Timesheet KA2'!#REF!,countryW,0),MATCH('Timesheet KA2'!$D$10,staff,0))),"",INDEX(Tarifgruppen!$H$4:$K$7,MATCH('Timesheet KA2'!#REF!,countryW,0),MATCH('Timesheet KA2'!$D$10,staff,0)))</f>
        <v>#REF!</v>
      </c>
      <c r="B19" s="1"/>
      <c r="C19" s="1"/>
      <c r="D19" s="15">
        <f t="shared" si="0"/>
        <v>549</v>
      </c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4" x14ac:dyDescent="0.3">
      <c r="A20" s="14" t="e">
        <f t="array" ref="A20">IF(ISNA(INDEX(Tarifgruppen!$H$4:$K$7,MATCH('Timesheet KA2'!#REF!,countryW,0),MATCH('Timesheet KA2'!$D$10,staff,0))),"",INDEX(Tarifgruppen!$H$4:$K$7,MATCH('Timesheet KA2'!#REF!,countryW,0),MATCH('Timesheet KA2'!$D$10,staff,0)))</f>
        <v>#REF!</v>
      </c>
      <c r="B20" s="1"/>
      <c r="C20" s="1"/>
      <c r="D20" s="15">
        <f t="shared" si="0"/>
        <v>580</v>
      </c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3">
      <c r="A21" s="14" t="e">
        <f t="array" ref="A21">IF(ISNA(INDEX(Tarifgruppen!$H$4:$K$7,MATCH('Timesheet KA2'!#REF!,countryW,0),MATCH('Timesheet KA2'!$D$10,staff,0))),"",INDEX(Tarifgruppen!$H$4:$K$7,MATCH('Timesheet KA2'!#REF!,countryW,0),MATCH('Timesheet KA2'!$D$10,staff,0)))</f>
        <v>#REF!</v>
      </c>
      <c r="B21" s="1"/>
      <c r="C21" s="1"/>
      <c r="D21" s="15">
        <f t="shared" si="0"/>
        <v>611</v>
      </c>
      <c r="E21" s="9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3">
      <c r="A22" s="14" t="e">
        <f t="array" ref="A22">IF(ISNA(INDEX(Tarifgruppen!$H$4:$K$7,MATCH('Timesheet KA2'!#REF!,countryW,0),MATCH('Timesheet KA2'!$D$10,staff,0))),"",INDEX(Tarifgruppen!$H$4:$K$7,MATCH('Timesheet KA2'!#REF!,countryW,0),MATCH('Timesheet KA2'!$D$10,staff,0)))</f>
        <v>#REF!</v>
      </c>
      <c r="B22" s="1"/>
      <c r="C22" s="1"/>
      <c r="D22" s="15">
        <f t="shared" si="0"/>
        <v>641</v>
      </c>
      <c r="E22" s="9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3">
      <c r="A23" s="14" t="e">
        <f t="array" ref="A23">IF(ISNA(INDEX(Tarifgruppen!$H$4:$K$7,MATCH('Timesheet KA2'!#REF!,countryW,0),MATCH('Timesheet KA2'!$D$10,staff,0))),"",INDEX(Tarifgruppen!$H$4:$K$7,MATCH('Timesheet KA2'!#REF!,countryW,0),MATCH('Timesheet KA2'!$D$10,staff,0)))</f>
        <v>#REF!</v>
      </c>
      <c r="B23" s="1"/>
      <c r="C23" s="1"/>
      <c r="D23" s="15">
        <f t="shared" si="0"/>
        <v>672</v>
      </c>
      <c r="E23" s="9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3">
      <c r="A24" s="14" t="e">
        <f t="array" ref="A24">IF(ISNA(INDEX(Tarifgruppen!$H$4:$K$7,MATCH('Timesheet KA2'!#REF!,countryW,0),MATCH('Timesheet KA2'!$D$10,staff,0))),"",INDEX(Tarifgruppen!$H$4:$K$7,MATCH('Timesheet KA2'!#REF!,countryW,0),MATCH('Timesheet KA2'!$D$10,staff,0)))</f>
        <v>#REF!</v>
      </c>
      <c r="B24" s="1"/>
      <c r="C24" s="1"/>
      <c r="D24" s="15">
        <f t="shared" si="0"/>
        <v>702</v>
      </c>
      <c r="E24" s="9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">
      <c r="A25" s="14" t="e">
        <f t="array" ref="A25">IF(ISNA(INDEX(Tarifgruppen!$H$4:$K$7,MATCH('Timesheet KA2'!#REF!,countryW,0),MATCH('Timesheet KA2'!$D$10,staff,0))),"",INDEX(Tarifgruppen!$H$4:$K$7,MATCH('Timesheet KA2'!#REF!,countryW,0),MATCH('Timesheet KA2'!$D$10,staff,0)))</f>
        <v>#REF!</v>
      </c>
      <c r="B25" s="1"/>
      <c r="C25" s="1"/>
      <c r="D25" s="15">
        <f t="shared" si="0"/>
        <v>733</v>
      </c>
      <c r="E25" s="9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3">
      <c r="A26" s="14" t="e">
        <f t="array" ref="A26">IF(ISNA(INDEX(Tarifgruppen!$H$4:$K$7,MATCH('Timesheet KA2'!#REF!,countryW,0),MATCH('Timesheet KA2'!$D$10,staff,0))),"",INDEX(Tarifgruppen!$H$4:$K$7,MATCH('Timesheet KA2'!#REF!,countryW,0),MATCH('Timesheet KA2'!$D$10,staff,0)))</f>
        <v>#REF!</v>
      </c>
      <c r="B26" s="1"/>
      <c r="C26" s="1"/>
      <c r="D26" s="15">
        <f t="shared" si="0"/>
        <v>764</v>
      </c>
      <c r="E26" s="9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3">
      <c r="A27" s="14" t="e">
        <f t="array" ref="A27">IF(ISNA(INDEX(Tarifgruppen!$H$4:$K$7,MATCH('Timesheet KA2'!#REF!,countryW,0),MATCH('Timesheet KA2'!$D$10,staff,0))),"",INDEX(Tarifgruppen!$H$4:$K$7,MATCH('Timesheet KA2'!#REF!,countryW,0),MATCH('Timesheet KA2'!$D$10,staff,0)))</f>
        <v>#REF!</v>
      </c>
      <c r="B27" s="1"/>
      <c r="C27" s="1"/>
      <c r="D27" s="15">
        <f t="shared" si="0"/>
        <v>792</v>
      </c>
      <c r="E27" s="9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3">
      <c r="A28" s="14" t="e">
        <f t="array" ref="A28">IF(ISNA(INDEX(Tarifgruppen!$H$4:$K$7,MATCH('Timesheet KA2'!#REF!,countryW,0),MATCH('Timesheet KA2'!$D$10,staff,0))),"",INDEX(Tarifgruppen!$H$4:$K$7,MATCH('Timesheet KA2'!#REF!,countryW,0),MATCH('Timesheet KA2'!$D$10,staff,0)))</f>
        <v>#REF!</v>
      </c>
      <c r="B28" s="1"/>
      <c r="C28" s="1"/>
      <c r="D28" s="15">
        <f t="shared" si="0"/>
        <v>823</v>
      </c>
      <c r="E28" s="9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3">
      <c r="A29" s="14" t="e">
        <f t="array" ref="A29">IF(ISNA(INDEX(Tarifgruppen!$H$4:$K$7,MATCH('Timesheet KA2'!#REF!,countryW,0),MATCH('Timesheet KA2'!$D$10,staff,0))),"",INDEX(Tarifgruppen!$H$4:$K$7,MATCH('Timesheet KA2'!#REF!,countryW,0),MATCH('Timesheet KA2'!$D$10,staff,0)))</f>
        <v>#REF!</v>
      </c>
      <c r="B29" s="1"/>
      <c r="C29" s="1"/>
      <c r="D29" s="15">
        <f t="shared" si="0"/>
        <v>853</v>
      </c>
      <c r="E29" s="9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3">
      <c r="A30" s="14" t="e">
        <f t="array" ref="A30">IF(ISNA(INDEX(Tarifgruppen!$H$4:$K$7,MATCH('Timesheet KA2'!#REF!,countryW,0),MATCH('Timesheet KA2'!$D$10,staff,0))),"",INDEX(Tarifgruppen!$H$4:$K$7,MATCH('Timesheet KA2'!#REF!,countryW,0),MATCH('Timesheet KA2'!$D$10,staff,0)))</f>
        <v>#REF!</v>
      </c>
      <c r="B30" s="1"/>
      <c r="C30" s="1"/>
      <c r="D30" s="15">
        <f t="shared" si="0"/>
        <v>884</v>
      </c>
      <c r="E30" s="9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3">
      <c r="A31" s="14" t="e">
        <f t="array" ref="A31">IF(ISNA(INDEX(Tarifgruppen!$H$4:$K$7,MATCH('Timesheet KA2'!#REF!,countryW,0),MATCH('Timesheet KA2'!$D$10,staff,0))),"",INDEX(Tarifgruppen!$H$4:$K$7,MATCH('Timesheet KA2'!#REF!,countryW,0),MATCH('Timesheet KA2'!$D$10,staff,0)))</f>
        <v>#REF!</v>
      </c>
      <c r="B31" s="1"/>
      <c r="C31" s="1"/>
      <c r="D31" s="15">
        <f t="shared" si="0"/>
        <v>914</v>
      </c>
      <c r="E31" s="9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3">
      <c r="A32" s="14" t="e">
        <f t="array" ref="A32">IF(ISNA(INDEX(Tarifgruppen!$H$4:$K$7,MATCH('Timesheet KA2'!#REF!,countryW,0),MATCH('Timesheet KA2'!$D$10,staff,0))),"",INDEX(Tarifgruppen!$H$4:$K$7,MATCH('Timesheet KA2'!#REF!,countryW,0),MATCH('Timesheet KA2'!$D$10,staff,0)))</f>
        <v>#REF!</v>
      </c>
      <c r="B32" s="1"/>
      <c r="C32" s="1"/>
      <c r="D32" s="15">
        <f t="shared" si="0"/>
        <v>945</v>
      </c>
      <c r="E32" s="9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3">
      <c r="A33" s="14" t="e">
        <f t="array" ref="A33">IF(ISNA(INDEX(Tarifgruppen!$H$4:$K$7,MATCH('Timesheet KA2'!#REF!,countryW,0),MATCH('Timesheet KA2'!$D$10,staff,0))),"",INDEX(Tarifgruppen!$H$4:$K$7,MATCH('Timesheet KA2'!#REF!,countryW,0),MATCH('Timesheet KA2'!$D$10,staff,0)))</f>
        <v>#REF!</v>
      </c>
      <c r="B33" s="1"/>
      <c r="C33" s="1"/>
      <c r="D33" s="15">
        <f t="shared" si="0"/>
        <v>976</v>
      </c>
      <c r="E33" s="9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3">
      <c r="A34" s="14" t="e">
        <f t="array" ref="A34">IF(ISNA(INDEX(Tarifgruppen!$H$4:$K$7,MATCH('Timesheet KA2'!#REF!,countryW,0),MATCH('Timesheet KA2'!$D$10,staff,0))),"",INDEX(Tarifgruppen!$H$4:$K$7,MATCH('Timesheet KA2'!#REF!,countryW,0),MATCH('Timesheet KA2'!$D$10,staff,0)))</f>
        <v>#REF!</v>
      </c>
      <c r="B34" s="1"/>
      <c r="C34" s="1"/>
      <c r="D34" s="15">
        <f t="shared" si="0"/>
        <v>1006</v>
      </c>
      <c r="E34" s="9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3">
      <c r="A35" s="14" t="e">
        <f t="array" ref="A35">IF(ISNA(INDEX(Tarifgruppen!$H$4:$K$7,MATCH('Timesheet KA2'!#REF!,countryW,0),MATCH('Timesheet KA2'!$D$10,staff,0))),"",INDEX(Tarifgruppen!$H$4:$K$7,MATCH('Timesheet KA2'!#REF!,countryW,0),MATCH('Timesheet KA2'!$D$10,staff,0)))</f>
        <v>#REF!</v>
      </c>
      <c r="B35" s="1"/>
      <c r="C35" s="1"/>
      <c r="D35" s="15">
        <f t="shared" si="0"/>
        <v>1037</v>
      </c>
      <c r="E35" s="9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3">
      <c r="A36" s="14" t="e">
        <f t="array" ref="A36">IF(ISNA(INDEX(Tarifgruppen!$H$4:$K$7,MATCH('Timesheet KA2'!#REF!,countryW,0),MATCH('Timesheet KA2'!$D$10,staff,0))),"",INDEX(Tarifgruppen!$H$4:$K$7,MATCH('Timesheet KA2'!#REF!,countryW,0),MATCH('Timesheet KA2'!$D$10,staff,0)))</f>
        <v>#REF!</v>
      </c>
      <c r="B36" s="1"/>
      <c r="C36" s="1"/>
      <c r="D36" s="15">
        <f t="shared" si="0"/>
        <v>1067</v>
      </c>
      <c r="E36" s="9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3">
      <c r="A37" s="14" t="e">
        <f t="array" ref="A37">IF(ISNA(INDEX(Tarifgruppen!$H$4:$K$7,MATCH('Timesheet KA2'!#REF!,countryW,0),MATCH('Timesheet KA2'!$D$10,staff,0))),"",INDEX(Tarifgruppen!$H$4:$K$7,MATCH('Timesheet KA2'!#REF!,countryW,0),MATCH('Timesheet KA2'!$D$10,staff,0)))</f>
        <v>#REF!</v>
      </c>
      <c r="B37" s="1"/>
      <c r="C37" s="1"/>
      <c r="D37" s="16">
        <f t="shared" si="0"/>
        <v>1098</v>
      </c>
      <c r="E37" s="1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3">
      <c r="A38" s="14" t="e">
        <f t="array" ref="A38">IF(ISNA(INDEX(Tarifgruppen!$H$4:$K$7,MATCH('Timesheet KA2'!#REF!,countryW,0),MATCH('Timesheet KA2'!$D$10,staff,0))),"",INDEX(Tarifgruppen!$H$4:$K$7,MATCH('Timesheet KA2'!#REF!,countryW,0),MATCH('Timesheet KA2'!$D$10,staff,0)))</f>
        <v>#REF!</v>
      </c>
      <c r="B38" s="1"/>
      <c r="C38" s="1"/>
      <c r="D38" s="17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3">
      <c r="A39" s="14" t="e">
        <f t="array" ref="A39">IF(ISNA(INDEX(Tarifgruppen!$H$4:$K$7,MATCH('Timesheet KA2'!#REF!,countryW,0),MATCH('Timesheet KA2'!$D$10,staff,0))),"",INDEX(Tarifgruppen!$H$4:$K$7,MATCH('Timesheet KA2'!#REF!,countryW,0),MATCH('Timesheet KA2'!$D$10,staff,0)))</f>
        <v>#REF!</v>
      </c>
      <c r="B39" s="1"/>
      <c r="C39" s="1"/>
      <c r="D39" s="17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3">
      <c r="A40" s="14" t="e">
        <f t="array" ref="A40">IF(ISNA(INDEX(Tarifgruppen!$H$4:$K$7,MATCH('Timesheet KA2'!#REF!,countryW,0),MATCH('Timesheet KA2'!$D$10,staff,0))),"",INDEX(Tarifgruppen!$H$4:$K$7,MATCH('Timesheet KA2'!#REF!,countryW,0),MATCH('Timesheet KA2'!$D$10,staff,0)))</f>
        <v>#REF!</v>
      </c>
      <c r="B40" s="1"/>
      <c r="C40" s="1"/>
      <c r="D40" s="17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3">
      <c r="A41" s="14" t="e">
        <f t="array" ref="A41">IF(ISNA(INDEX(Tarifgruppen!$H$4:$K$7,MATCH('Timesheet KA2'!#REF!,countryW,0),MATCH('Timesheet KA2'!$D$10,staff,0))),"",INDEX(Tarifgruppen!$H$4:$K$7,MATCH('Timesheet KA2'!#REF!,countryW,0),MATCH('Timesheet KA2'!$D$10,staff,0)))</f>
        <v>#REF!</v>
      </c>
      <c r="B41" s="1"/>
      <c r="C41" s="1"/>
      <c r="D41" s="17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3">
      <c r="A42" s="14" t="e">
        <f t="array" ref="A42">IF(ISNA(INDEX(Tarifgruppen!$H$4:$K$7,MATCH('Timesheet KA2'!#REF!,countryW,0),MATCH('Timesheet KA2'!$D$10,staff,0))),"",INDEX(Tarifgruppen!$H$4:$K$7,MATCH('Timesheet KA2'!#REF!,countryW,0),MATCH('Timesheet KA2'!$D$10,staff,0)))</f>
        <v>#REF!</v>
      </c>
      <c r="B42" s="1"/>
      <c r="C42" s="1"/>
      <c r="D42" s="17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3">
      <c r="A43" s="14" t="e">
        <f t="array" ref="A43">IF(ISNA(INDEX(Tarifgruppen!$H$4:$K$7,MATCH('Timesheet KA2'!#REF!,countryW,0),MATCH('Timesheet KA2'!$D$10,staff,0))),"",INDEX(Tarifgruppen!$H$4:$K$7,MATCH('Timesheet KA2'!#REF!,countryW,0),MATCH('Timesheet KA2'!$D$10,staff,0)))</f>
        <v>#REF!</v>
      </c>
      <c r="B43" s="1"/>
      <c r="C43" s="1"/>
      <c r="D43" s="17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3">
      <c r="A44" s="14" t="e">
        <f t="array" ref="A44">IF(ISNA(INDEX(Tarifgruppen!$H$4:$K$7,MATCH('Timesheet KA2'!#REF!,countryW,0),MATCH('Timesheet KA2'!$D$10,staff,0))),"",INDEX(Tarifgruppen!$H$4:$K$7,MATCH('Timesheet KA2'!#REF!,countryW,0),MATCH('Timesheet KA2'!$D$10,staff,0)))</f>
        <v>#REF!</v>
      </c>
      <c r="B44" s="1"/>
      <c r="C44" s="1"/>
      <c r="D44" s="17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3">
      <c r="A45" s="14" t="e">
        <f t="array" ref="A45">IF(ISNA(INDEX(Tarifgruppen!$H$4:$K$7,MATCH('Timesheet KA2'!#REF!,countryW,0),MATCH('Timesheet KA2'!$D$10,staff,0))),"",INDEX(Tarifgruppen!$H$4:$K$7,MATCH('Timesheet KA2'!#REF!,countryW,0),MATCH('Timesheet KA2'!$D$10,staff,0)))</f>
        <v>#REF!</v>
      </c>
      <c r="B45" s="1"/>
      <c r="C45" s="1"/>
      <c r="D45" s="17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3">
      <c r="A46" s="14" t="e">
        <f t="array" ref="A46">IF(ISNA(INDEX(Tarifgruppen!$H$4:$K$7,MATCH('Timesheet KA2'!#REF!,countryW,0),MATCH('Timesheet KA2'!$D$10,staff,0))),"",INDEX(Tarifgruppen!$H$4:$K$7,MATCH('Timesheet KA2'!#REF!,countryW,0),MATCH('Timesheet KA2'!$D$10,staff,0)))</f>
        <v>#REF!</v>
      </c>
      <c r="B46" s="1"/>
      <c r="C46" s="1"/>
      <c r="D46" s="17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3">
      <c r="A47" s="14" t="e">
        <f t="array" ref="A47">IF(ISNA(INDEX(Tarifgruppen!$H$4:$K$7,MATCH('Timesheet KA2'!#REF!,countryW,0),MATCH('Timesheet KA2'!$D$10,staff,0))),"",INDEX(Tarifgruppen!$H$4:$K$7,MATCH('Timesheet KA2'!#REF!,countryW,0),MATCH('Timesheet KA2'!$D$10,staff,0)))</f>
        <v>#REF!</v>
      </c>
      <c r="B47" s="1"/>
      <c r="C47" s="1"/>
      <c r="D47" s="17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3">
      <c r="A48" s="14" t="e">
        <f t="array" ref="A48">IF(ISNA(INDEX(Tarifgruppen!$H$4:$K$7,MATCH('Timesheet KA2'!#REF!,countryW,0),MATCH('Timesheet KA2'!$D$10,staff,0))),"",INDEX(Tarifgruppen!$H$4:$K$7,MATCH('Timesheet KA2'!#REF!,countryW,0),MATCH('Timesheet KA2'!$D$10,staff,0)))</f>
        <v>#REF!</v>
      </c>
      <c r="B48" s="1"/>
      <c r="C48" s="1"/>
      <c r="D48" s="17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">
      <c r="A49" s="14" t="e">
        <f t="array" ref="A49">IF(ISNA(INDEX(Tarifgruppen!$H$4:$K$7,MATCH('Timesheet KA2'!#REF!,countryW,0),MATCH('Timesheet KA2'!$D$10,staff,0))),"",INDEX(Tarifgruppen!$H$4:$K$7,MATCH('Timesheet KA2'!#REF!,countryW,0),MATCH('Timesheet KA2'!$D$10,staff,0)))</f>
        <v>#REF!</v>
      </c>
      <c r="B49" s="1"/>
      <c r="C49" s="1"/>
      <c r="D49" s="17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">
      <c r="A50" s="14" t="e">
        <f t="array" ref="A50">IF(ISNA(INDEX(Tarifgruppen!$H$4:$K$7,MATCH('Timesheet KA2'!#REF!,countryW,0),MATCH('Timesheet KA2'!$D$10,staff,0))),"",INDEX(Tarifgruppen!$H$4:$K$7,MATCH('Timesheet KA2'!#REF!,countryW,0),MATCH('Timesheet KA2'!$D$10,staff,0)))</f>
        <v>#REF!</v>
      </c>
      <c r="B50" s="1"/>
      <c r="C50" s="1"/>
      <c r="D50" s="17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">
      <c r="A51" s="14" t="e">
        <f t="array" ref="A51">IF(ISNA(INDEX(Tarifgruppen!$H$4:$K$7,MATCH('Timesheet KA2'!#REF!,countryW,0),MATCH('Timesheet KA2'!$D$10,staff,0))),"",INDEX(Tarifgruppen!$H$4:$K$7,MATCH('Timesheet KA2'!#REF!,countryW,0),MATCH('Timesheet KA2'!$D$10,staff,0)))</f>
        <v>#REF!</v>
      </c>
      <c r="B51" s="1"/>
      <c r="C51" s="1"/>
      <c r="D51" s="17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">
      <c r="A52" s="14" t="e">
        <f t="array" ref="A52">IF(ISNA(INDEX(Tarifgruppen!$H$4:$K$7,MATCH('Timesheet KA2'!#REF!,countryW,0),MATCH('Timesheet KA2'!$D$10,staff,0))),"",INDEX(Tarifgruppen!$H$4:$K$7,MATCH('Timesheet KA2'!#REF!,countryW,0),MATCH('Timesheet KA2'!$D$10,staff,0)))</f>
        <v>#REF!</v>
      </c>
      <c r="B52" s="1"/>
      <c r="C52" s="1"/>
      <c r="D52" s="17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">
      <c r="A53" s="14" t="e">
        <f t="array" ref="A53">IF(ISNA(INDEX(Tarifgruppen!$H$4:$K$7,MATCH('Timesheet KA2'!#REF!,countryW,0),MATCH('Timesheet KA2'!$D$10,staff,0))),"",INDEX(Tarifgruppen!$H$4:$K$7,MATCH('Timesheet KA2'!#REF!,countryW,0),MATCH('Timesheet KA2'!$D$10,staff,0)))</f>
        <v>#REF!</v>
      </c>
      <c r="B53" s="1"/>
      <c r="C53" s="1"/>
      <c r="D53" s="17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">
      <c r="A54" s="14" t="e">
        <f t="array" ref="A54">IF(ISNA(INDEX(Tarifgruppen!$H$4:$K$7,MATCH('Timesheet KA2'!#REF!,countryW,0),MATCH('Timesheet KA2'!$D$10,staff,0))),"",INDEX(Tarifgruppen!$H$4:$K$7,MATCH('Timesheet KA2'!#REF!,countryW,0),MATCH('Timesheet KA2'!$D$10,staff,0)))</f>
        <v>#REF!</v>
      </c>
      <c r="B54" s="1"/>
      <c r="C54" s="1"/>
      <c r="D54" s="17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">
      <c r="A55" s="14" t="e">
        <f t="array" ref="A55">IF(ISNA(INDEX(Tarifgruppen!$H$4:$K$7,MATCH('Timesheet KA2'!#REF!,countryW,0),MATCH('Timesheet KA2'!$D$10,staff,0))),"",INDEX(Tarifgruppen!$H$4:$K$7,MATCH('Timesheet KA2'!#REF!,countryW,0),MATCH('Timesheet KA2'!$D$10,staff,0)))</f>
        <v>#REF!</v>
      </c>
      <c r="B55" s="1"/>
      <c r="C55" s="1"/>
      <c r="D55" s="17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">
      <c r="A56" s="14" t="e">
        <f t="array" ref="A56">IF(ISNA(INDEX(Tarifgruppen!$H$4:$K$7,MATCH('Timesheet KA2'!#REF!,countryW,0),MATCH('Timesheet KA2'!$D$10,staff,0))),"",INDEX(Tarifgruppen!$H$4:$K$7,MATCH('Timesheet KA2'!#REF!,countryW,0),MATCH('Timesheet KA2'!$D$10,staff,0)))</f>
        <v>#REF!</v>
      </c>
      <c r="B56" s="1"/>
      <c r="C56" s="1"/>
      <c r="D56" s="17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">
      <c r="A57" s="14" t="e">
        <f t="array" ref="A57">IF(ISNA(INDEX(Tarifgruppen!$H$4:$K$7,MATCH('Timesheet KA2'!#REF!,countryW,0),MATCH('Timesheet KA2'!$D$10,staff,0))),"",INDEX(Tarifgruppen!$H$4:$K$7,MATCH('Timesheet KA2'!#REF!,countryW,0),MATCH('Timesheet KA2'!$D$10,staff,0)))</f>
        <v>#REF!</v>
      </c>
      <c r="B57" s="1"/>
      <c r="C57" s="1"/>
      <c r="D57" s="17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">
      <c r="A58" s="14" t="e">
        <f t="array" ref="A58">IF(ISNA(INDEX(Tarifgruppen!$H$4:$K$7,MATCH('Timesheet KA2'!#REF!,countryW,0),MATCH('Timesheet KA2'!$D$10,staff,0))),"",INDEX(Tarifgruppen!$H$4:$K$7,MATCH('Timesheet KA2'!#REF!,countryW,0),MATCH('Timesheet KA2'!$D$10,staff,0)))</f>
        <v>#REF!</v>
      </c>
      <c r="B58" s="1"/>
      <c r="C58" s="1"/>
      <c r="D58" s="17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">
      <c r="A59" s="14" t="e">
        <f t="array" ref="A59">IF(ISNA(INDEX(Tarifgruppen!$H$4:$K$7,MATCH('Timesheet KA2'!#REF!,countryW,0),MATCH('Timesheet KA2'!$D$10,staff,0))),"",INDEX(Tarifgruppen!$H$4:$K$7,MATCH('Timesheet KA2'!#REF!,countryW,0),MATCH('Timesheet KA2'!$D$10,staff,0)))</f>
        <v>#REF!</v>
      </c>
      <c r="B59" s="1"/>
      <c r="C59" s="1"/>
      <c r="D59" s="17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">
      <c r="A60" s="14" t="e">
        <f t="array" ref="A60">IF(ISNA(INDEX(Tarifgruppen!$H$4:$K$7,MATCH('Timesheet KA2'!#REF!,countryW,0),MATCH('Timesheet KA2'!$D$10,staff,0))),"",INDEX(Tarifgruppen!$H$4:$K$7,MATCH('Timesheet KA2'!#REF!,countryW,0),MATCH('Timesheet KA2'!$D$10,staff,0)))</f>
        <v>#REF!</v>
      </c>
      <c r="B60" s="1"/>
      <c r="C60" s="1"/>
      <c r="D60" s="17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">
      <c r="A61" s="14" t="e">
        <f t="array" ref="A61">IF(ISNA(INDEX(Tarifgruppen!$H$4:$K$7,MATCH('Timesheet KA2'!#REF!,countryW,0),MATCH('Timesheet KA2'!$D$10,staff,0))),"",INDEX(Tarifgruppen!$H$4:$K$7,MATCH('Timesheet KA2'!#REF!,countryW,0),MATCH('Timesheet KA2'!$D$10,staff,0)))</f>
        <v>#REF!</v>
      </c>
      <c r="B61" s="1"/>
      <c r="C61" s="1"/>
      <c r="D61" s="17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">
      <c r="A62" s="14" t="e">
        <f t="array" ref="A62">IF(ISNA(INDEX(Tarifgruppen!$H$4:$K$7,MATCH('Timesheet KA2'!#REF!,countryW,0),MATCH('Timesheet KA2'!$D$10,staff,0))),"",INDEX(Tarifgruppen!$H$4:$K$7,MATCH('Timesheet KA2'!#REF!,countryW,0),MATCH('Timesheet KA2'!$D$10,staff,0)))</f>
        <v>#REF!</v>
      </c>
      <c r="B62" s="1"/>
      <c r="C62" s="1"/>
      <c r="D62" s="17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">
      <c r="A63" s="14" t="e">
        <f t="array" ref="A63">IF(ISNA(INDEX(Tarifgruppen!$H$4:$K$7,MATCH('Timesheet KA2'!#REF!,countryW,0),MATCH('Timesheet KA2'!$D$10,staff,0))),"",INDEX(Tarifgruppen!$H$4:$K$7,MATCH('Timesheet KA2'!#REF!,countryW,0),MATCH('Timesheet KA2'!$D$10,staff,0)))</f>
        <v>#REF!</v>
      </c>
      <c r="B63" s="1"/>
      <c r="C63" s="1"/>
      <c r="D63" s="17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">
      <c r="A64" s="14" t="e">
        <f t="array" ref="A64">IF(ISNA(INDEX(Tarifgruppen!$H$4:$K$7,MATCH('Timesheet KA2'!#REF!,countryW,0),MATCH('Timesheet KA2'!$D$10,staff,0))),"",INDEX(Tarifgruppen!$H$4:$K$7,MATCH('Timesheet KA2'!#REF!,countryW,0),MATCH('Timesheet KA2'!$D$10,staff,0)))</f>
        <v>#REF!</v>
      </c>
      <c r="B64" s="1"/>
      <c r="C64" s="1"/>
      <c r="D64" s="17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">
      <c r="A65" s="14" t="e">
        <f t="array" ref="A65">IF(ISNA(INDEX(Tarifgruppen!$H$4:$K$7,MATCH('Timesheet KA2'!#REF!,countryW,0),MATCH('Timesheet KA2'!$D$10,staff,0))),"",INDEX(Tarifgruppen!$H$4:$K$7,MATCH('Timesheet KA2'!#REF!,countryW,0),MATCH('Timesheet KA2'!$D$10,staff,0)))</f>
        <v>#REF!</v>
      </c>
      <c r="B65" s="1"/>
      <c r="C65" s="1"/>
      <c r="D65" s="17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">
      <c r="A66" s="14" t="e">
        <f t="array" ref="A66">IF(ISNA(INDEX(Tarifgruppen!$H$4:$K$7,MATCH('Timesheet KA2'!#REF!,countryW,0),MATCH('Timesheet KA2'!$D$10,staff,0))),"",INDEX(Tarifgruppen!$H$4:$K$7,MATCH('Timesheet KA2'!#REF!,countryW,0),MATCH('Timesheet KA2'!$D$10,staff,0)))</f>
        <v>#REF!</v>
      </c>
      <c r="B66" s="1"/>
      <c r="C66" s="1"/>
      <c r="D66" s="17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">
      <c r="A67" s="14" t="e">
        <f t="array" ref="A67">IF(ISNA(INDEX(Tarifgruppen!$H$4:$K$7,MATCH('Timesheet KA2'!#REF!,countryW,0),MATCH('Timesheet KA2'!$D$10,staff,0))),"",INDEX(Tarifgruppen!$H$4:$K$7,MATCH('Timesheet KA2'!#REF!,countryW,0),MATCH('Timesheet KA2'!$D$10,staff,0)))</f>
        <v>#REF!</v>
      </c>
      <c r="B67" s="1"/>
      <c r="C67" s="1"/>
      <c r="D67" s="17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">
      <c r="A68" s="14" t="e">
        <f t="array" ref="A68">IF(ISNA(INDEX(Tarifgruppen!$H$4:$K$7,MATCH('Timesheet KA2'!#REF!,countryW,0),MATCH('Timesheet KA2'!$D$10,staff,0))),"",INDEX(Tarifgruppen!$H$4:$K$7,MATCH('Timesheet KA2'!#REF!,countryW,0),MATCH('Timesheet KA2'!$D$10,staff,0)))</f>
        <v>#REF!</v>
      </c>
      <c r="B68" s="1"/>
      <c r="C68" s="1"/>
      <c r="D68" s="17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">
      <c r="A69" s="14" t="e">
        <f t="array" ref="A69">IF(ISNA(INDEX(Tarifgruppen!$H$4:$K$7,MATCH('Timesheet KA2'!#REF!,countryW,0),MATCH('Timesheet KA2'!$D$10,staff,0))),"",INDEX(Tarifgruppen!$H$4:$K$7,MATCH('Timesheet KA2'!#REF!,countryW,0),MATCH('Timesheet KA2'!$D$10,staff,0)))</f>
        <v>#REF!</v>
      </c>
      <c r="B69" s="1"/>
      <c r="C69" s="1"/>
      <c r="D69" s="17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">
      <c r="A70" s="14" t="e">
        <f t="array" ref="A70">IF(ISNA(INDEX(Tarifgruppen!$H$4:$K$7,MATCH('Timesheet KA2'!#REF!,countryW,0),MATCH('Timesheet KA2'!$D$10,staff,0))),"",INDEX(Tarifgruppen!$H$4:$K$7,MATCH('Timesheet KA2'!#REF!,countryW,0),MATCH('Timesheet KA2'!$D$10,staff,0)))</f>
        <v>#REF!</v>
      </c>
      <c r="B70" s="1"/>
      <c r="C70" s="1"/>
      <c r="D70" s="17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">
      <c r="A71" s="14" t="e">
        <f t="array" ref="A71">IF(ISNA(INDEX(Tarifgruppen!$H$4:$K$7,MATCH('Timesheet KA2'!#REF!,countryW,0),MATCH('Timesheet KA2'!$D$10,staff,0))),"",INDEX(Tarifgruppen!$H$4:$K$7,MATCH('Timesheet KA2'!#REF!,countryW,0),MATCH('Timesheet KA2'!$D$10,staff,0)))</f>
        <v>#REF!</v>
      </c>
      <c r="B71" s="1"/>
      <c r="C71" s="1"/>
      <c r="D71" s="17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">
      <c r="A72" s="14" t="e">
        <f t="array" ref="A72">IF(ISNA(INDEX(Tarifgruppen!$H$4:$K$7,MATCH('Timesheet KA2'!#REF!,countryW,0),MATCH('Timesheet KA2'!$D$10,staff,0))),"",INDEX(Tarifgruppen!$H$4:$K$7,MATCH('Timesheet KA2'!#REF!,countryW,0),MATCH('Timesheet KA2'!$D$10,staff,0)))</f>
        <v>#REF!</v>
      </c>
      <c r="B72" s="1"/>
      <c r="C72" s="1"/>
      <c r="D72" s="17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">
      <c r="A73" s="14" t="e">
        <f t="array" ref="A73">IF(ISNA(INDEX(Tarifgruppen!$H$4:$K$7,MATCH('Timesheet KA2'!#REF!,countryW,0),MATCH('Timesheet KA2'!$D$10,staff,0))),"",INDEX(Tarifgruppen!$H$4:$K$7,MATCH('Timesheet KA2'!#REF!,countryW,0),MATCH('Timesheet KA2'!$D$10,staff,0)))</f>
        <v>#REF!</v>
      </c>
      <c r="B73" s="1"/>
      <c r="C73" s="1"/>
      <c r="D73" s="17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">
      <c r="A74" s="14" t="e">
        <f t="array" ref="A74">IF(ISNA(INDEX(Tarifgruppen!$H$4:$K$7,MATCH('Timesheet KA2'!#REF!,countryW,0),MATCH('Timesheet KA2'!$D$10,staff,0))),"",INDEX(Tarifgruppen!$H$4:$K$7,MATCH('Timesheet KA2'!#REF!,countryW,0),MATCH('Timesheet KA2'!$D$10,staff,0)))</f>
        <v>#REF!</v>
      </c>
      <c r="B74" s="1"/>
      <c r="C74" s="1"/>
      <c r="D74" s="17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">
      <c r="A75" s="14" t="e">
        <f t="array" ref="A75">IF(ISNA(INDEX(Tarifgruppen!$H$4:$K$7,MATCH('Timesheet KA2'!#REF!,countryW,0),MATCH('Timesheet KA2'!$D$10,staff,0))),"",INDEX(Tarifgruppen!$H$4:$K$7,MATCH('Timesheet KA2'!#REF!,countryW,0),MATCH('Timesheet KA2'!$D$10,staff,0)))</f>
        <v>#REF!</v>
      </c>
      <c r="B75" s="1"/>
      <c r="C75" s="1"/>
      <c r="D75" s="17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">
      <c r="A76" s="14" t="e">
        <f t="array" ref="A76">IF(ISNA(INDEX(Tarifgruppen!$H$4:$K$7,MATCH('Timesheet KA2'!#REF!,countryW,0),MATCH('Timesheet KA2'!$D$10,staff,0))),"",INDEX(Tarifgruppen!$H$4:$K$7,MATCH('Timesheet KA2'!#REF!,countryW,0),MATCH('Timesheet KA2'!$D$10,staff,0)))</f>
        <v>#REF!</v>
      </c>
      <c r="B76" s="1"/>
      <c r="C76" s="1"/>
      <c r="D76" s="17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">
      <c r="A77" s="14" t="e">
        <f t="array" ref="A77">IF(ISNA(INDEX(Tarifgruppen!$H$4:$K$7,MATCH('Timesheet KA2'!#REF!,countryW,0),MATCH('Timesheet KA2'!$D$10,staff,0))),"",INDEX(Tarifgruppen!$H$4:$K$7,MATCH('Timesheet KA2'!#REF!,countryW,0),MATCH('Timesheet KA2'!$D$10,staff,0)))</f>
        <v>#REF!</v>
      </c>
      <c r="B77" s="1"/>
      <c r="C77" s="1"/>
      <c r="D77" s="17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">
      <c r="A78" s="14" t="e">
        <f t="array" ref="A78">IF(ISNA(INDEX(Tarifgruppen!$H$4:$K$7,MATCH('Timesheet KA2'!#REF!,countryW,0),MATCH('Timesheet KA2'!$D$10,staff,0))),"",INDEX(Tarifgruppen!$H$4:$K$7,MATCH('Timesheet KA2'!#REF!,countryW,0),MATCH('Timesheet KA2'!$D$10,staff,0)))</f>
        <v>#REF!</v>
      </c>
      <c r="B78" s="1"/>
      <c r="C78" s="1"/>
      <c r="D78" s="17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">
      <c r="A79" s="14" t="e">
        <f t="array" ref="A79">IF(ISNA(INDEX(Tarifgruppen!$H$4:$K$7,MATCH('Timesheet KA2'!#REF!,countryW,0),MATCH('Timesheet KA2'!$D$10,staff,0))),"",INDEX(Tarifgruppen!$H$4:$K$7,MATCH('Timesheet KA2'!#REF!,countryW,0),MATCH('Timesheet KA2'!$D$10,staff,0)))</f>
        <v>#REF!</v>
      </c>
      <c r="B79" s="1"/>
      <c r="C79" s="1"/>
      <c r="D79" s="17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">
      <c r="A80" s="14" t="e">
        <f t="array" ref="A80">IF(ISNA(INDEX(Tarifgruppen!$H$4:$K$7,MATCH('Timesheet KA2'!#REF!,countryW,0),MATCH('Timesheet KA2'!$D$10,staff,0))),"",INDEX(Tarifgruppen!$H$4:$K$7,MATCH('Timesheet KA2'!#REF!,countryW,0),MATCH('Timesheet KA2'!$D$10,staff,0)))</f>
        <v>#REF!</v>
      </c>
      <c r="B80" s="1"/>
      <c r="C80" s="1"/>
      <c r="D80" s="17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">
      <c r="A81" s="14" t="e">
        <f t="array" ref="A81">IF(ISNA(INDEX(Tarifgruppen!$H$4:$K$7,MATCH('Timesheet KA2'!#REF!,countryW,0),MATCH('Timesheet KA2'!$D$10,staff,0))),"",INDEX(Tarifgruppen!$H$4:$K$7,MATCH('Timesheet KA2'!#REF!,countryW,0),MATCH('Timesheet KA2'!$D$10,staff,0)))</f>
        <v>#REF!</v>
      </c>
      <c r="B81" s="1"/>
      <c r="C81" s="1"/>
      <c r="D81" s="17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">
      <c r="A82" s="14" t="e">
        <f t="array" ref="A82">IF(ISNA(INDEX(Tarifgruppen!$H$4:$K$7,MATCH('Timesheet KA2'!#REF!,countryW,0),MATCH('Timesheet KA2'!$D$10,staff,0))),"",INDEX(Tarifgruppen!$H$4:$K$7,MATCH('Timesheet KA2'!#REF!,countryW,0),MATCH('Timesheet KA2'!$D$10,staff,0)))</f>
        <v>#REF!</v>
      </c>
      <c r="B82" s="1"/>
      <c r="C82" s="1"/>
      <c r="D82" s="17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">
      <c r="A83" s="14" t="e">
        <f t="array" ref="A83">IF(ISNA(INDEX(Tarifgruppen!$H$4:$K$7,MATCH('Timesheet KA2'!#REF!,countryW,0),MATCH('Timesheet KA2'!$D$10,staff,0))),"",INDEX(Tarifgruppen!$H$4:$K$7,MATCH('Timesheet KA2'!#REF!,countryW,0),MATCH('Timesheet KA2'!$D$10,staff,0)))</f>
        <v>#REF!</v>
      </c>
      <c r="B83" s="1"/>
      <c r="C83" s="1"/>
      <c r="D83" s="17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">
      <c r="A84" s="14" t="e">
        <f t="array" ref="A84">IF(ISNA(INDEX(Tarifgruppen!$H$4:$K$7,MATCH('Timesheet KA2'!#REF!,countryW,0),MATCH('Timesheet KA2'!$D$10,staff,0))),"",INDEX(Tarifgruppen!$H$4:$K$7,MATCH('Timesheet KA2'!#REF!,countryW,0),MATCH('Timesheet KA2'!$D$10,staff,0)))</f>
        <v>#REF!</v>
      </c>
      <c r="B84" s="1"/>
      <c r="C84" s="1"/>
      <c r="D84" s="17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">
      <c r="A85" s="14" t="e">
        <f t="array" ref="A85">IF(ISNA(INDEX(Tarifgruppen!$H$4:$K$7,MATCH('Timesheet KA2'!#REF!,countryW,0),MATCH('Timesheet KA2'!$D$10,staff,0))),"",INDEX(Tarifgruppen!$H$4:$K$7,MATCH('Timesheet KA2'!#REF!,countryW,0),MATCH('Timesheet KA2'!$D$10,staff,0)))</f>
        <v>#REF!</v>
      </c>
      <c r="B85" s="1"/>
      <c r="C85" s="1"/>
      <c r="D85" s="17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">
      <c r="A86" s="14" t="e">
        <f t="array" ref="A86">IF(ISNA(INDEX(Tarifgruppen!$H$4:$K$7,MATCH('Timesheet KA2'!#REF!,countryW,0),MATCH('Timesheet KA2'!$D$10,staff,0))),"",INDEX(Tarifgruppen!$H$4:$K$7,MATCH('Timesheet KA2'!#REF!,countryW,0),MATCH('Timesheet KA2'!$D$10,staff,0)))</f>
        <v>#REF!</v>
      </c>
      <c r="B86" s="1"/>
      <c r="C86" s="1"/>
      <c r="D86" s="17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">
      <c r="A87" s="14" t="e">
        <f t="array" ref="A87">IF(ISNA(INDEX(Tarifgruppen!$H$4:$K$7,MATCH('Timesheet KA2'!#REF!,countryW,0),MATCH('Timesheet KA2'!$D$10,staff,0))),"",INDEX(Tarifgruppen!$H$4:$K$7,MATCH('Timesheet KA2'!#REF!,countryW,0),MATCH('Timesheet KA2'!$D$10,staff,0)))</f>
        <v>#REF!</v>
      </c>
      <c r="B87" s="1"/>
      <c r="C87" s="1"/>
      <c r="D87" s="17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">
      <c r="A88" s="14" t="e">
        <f t="array" ref="A88">IF(ISNA(INDEX(Tarifgruppen!$H$4:$K$7,MATCH('Timesheet KA2'!#REF!,countryW,0),MATCH('Timesheet KA2'!$D$10,staff,0))),"",INDEX(Tarifgruppen!$H$4:$K$7,MATCH('Timesheet KA2'!#REF!,countryW,0),MATCH('Timesheet KA2'!$D$10,staff,0)))</f>
        <v>#REF!</v>
      </c>
      <c r="B88" s="1"/>
      <c r="C88" s="1"/>
      <c r="D88" s="17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">
      <c r="A89" s="14" t="e">
        <f t="array" ref="A89">IF(ISNA(INDEX(Tarifgruppen!$H$4:$K$7,MATCH('Timesheet KA2'!#REF!,countryW,0),MATCH('Timesheet KA2'!$D$10,staff,0))),"",INDEX(Tarifgruppen!$H$4:$K$7,MATCH('Timesheet KA2'!#REF!,countryW,0),MATCH('Timesheet KA2'!$D$10,staff,0)))</f>
        <v>#REF!</v>
      </c>
      <c r="B89" s="1"/>
      <c r="C89" s="1"/>
      <c r="D89" s="17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">
      <c r="A90" s="14" t="e">
        <f t="array" ref="A90">IF(ISNA(INDEX(Tarifgruppen!$H$4:$K$7,MATCH('Timesheet KA2'!#REF!,countryW,0),MATCH('Timesheet KA2'!$D$10,staff,0))),"",INDEX(Tarifgruppen!$H$4:$K$7,MATCH('Timesheet KA2'!#REF!,countryW,0),MATCH('Timesheet KA2'!$D$10,staff,0)))</f>
        <v>#REF!</v>
      </c>
      <c r="B90" s="1"/>
      <c r="C90" s="1"/>
      <c r="D90" s="17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">
      <c r="A91" s="14" t="e">
        <f t="array" ref="A91">IF(ISNA(INDEX(Tarifgruppen!$H$4:$K$7,MATCH('Timesheet KA2'!#REF!,countryW,0),MATCH('Timesheet KA2'!$D$10,staff,0))),"",INDEX(Tarifgruppen!$H$4:$K$7,MATCH('Timesheet KA2'!#REF!,countryW,0),MATCH('Timesheet KA2'!$D$10,staff,0)))</f>
        <v>#REF!</v>
      </c>
      <c r="B91" s="1"/>
      <c r="C91" s="1"/>
      <c r="D91" s="17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">
      <c r="A92" s="1"/>
      <c r="B92" s="1"/>
      <c r="C92" s="1"/>
      <c r="D92" s="17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">
      <c r="A93" s="1"/>
      <c r="B93" s="1"/>
      <c r="C93" s="1"/>
      <c r="D93" s="17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Timesheet KA2</vt:lpstr>
      <vt:lpstr>Tarifgruppen</vt:lpstr>
      <vt:lpstr>Liste</vt:lpstr>
      <vt:lpstr>Rechentabelle</vt:lpstr>
      <vt:lpstr>Category_of_staff</vt:lpstr>
      <vt:lpstr>staff</vt:lpstr>
      <vt:lpstr>WPs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Sophia Violari</dc:creator>
  <cp:lastModifiedBy>Eleni Antoniou</cp:lastModifiedBy>
  <dcterms:created xsi:type="dcterms:W3CDTF">2024-10-22T12:58:42Z</dcterms:created>
  <dcterms:modified xsi:type="dcterms:W3CDTF">2024-10-24T09:54:14Z</dcterms:modified>
</cp:coreProperties>
</file>